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4835" yWindow="315" windowWidth="13260" windowHeight="14400"/>
  </bookViews>
  <sheets>
    <sheet name="百貨店・スーパー販売額の推移（東北地域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<sst xmlns="http://schemas.openxmlformats.org/spreadsheetml/2006/main" xmlns:r="http://schemas.openxmlformats.org/officeDocument/2006/relationships" count="16" uniqueCount="16">
  <si>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調査年月</t>
    <rPh sb="0" eb="2">
      <t>チョウサ</t>
    </rPh>
    <rPh sb="2" eb="4">
      <t>ネンゲツ</t>
    </rPh>
    <phoneticPr fontId="1"/>
  </si>
  <si>
    <t>秋田県：合計販売額（百万）</t>
    <rPh sb="0" eb="3">
      <t>アキタケン</t>
    </rPh>
    <rPh sb="4" eb="6">
      <t>ゴウケイ</t>
    </rPh>
    <rPh sb="6" eb="9">
      <t>ハンバイガク</t>
    </rPh>
    <rPh sb="10" eb="12">
      <t>ヒャクマン</t>
    </rPh>
    <phoneticPr fontId="1"/>
  </si>
  <si>
    <t>秋田県：前年同月比(％)</t>
    <rPh sb="0" eb="3">
      <t>アキタケン</t>
    </rPh>
    <rPh sb="4" eb="6">
      <t>ゼンネン</t>
    </rPh>
    <rPh sb="6" eb="9">
      <t>ドウゲツヒ</t>
    </rPh>
    <phoneticPr fontId="1"/>
  </si>
  <si>
    <t>青森県：合計販売額（百万）</t>
    <rPh sb="0" eb="3">
      <t>アオモリケン</t>
    </rPh>
    <rPh sb="4" eb="6">
      <t>ゴウケイ</t>
    </rPh>
    <rPh sb="6" eb="9">
      <t>ハンバイガク</t>
    </rPh>
    <rPh sb="10" eb="12">
      <t>ヒャクマン</t>
    </rPh>
    <phoneticPr fontId="1"/>
  </si>
  <si>
    <t>青森県：前年同月比(％)</t>
    <rPh sb="0" eb="2">
      <t>アオモリ</t>
    </rPh>
    <rPh sb="2" eb="3">
      <t>ケン</t>
    </rPh>
    <rPh sb="4" eb="6">
      <t>ゼンネン</t>
    </rPh>
    <rPh sb="6" eb="9">
      <t>ドウゲツヒ</t>
    </rPh>
    <phoneticPr fontId="1"/>
  </si>
  <si>
    <t>岩手県：前年同月比(％)</t>
    <rPh sb="0" eb="3">
      <t>イワテケン</t>
    </rPh>
    <rPh sb="4" eb="6">
      <t>ゼンネン</t>
    </rPh>
    <rPh sb="6" eb="9">
      <t>ドウゲツヒ</t>
    </rPh>
    <phoneticPr fontId="1"/>
  </si>
  <si>
    <t>宮城県：前年同月比(％)</t>
    <rPh sb="0" eb="3">
      <t>ミヤギケン</t>
    </rPh>
    <rPh sb="4" eb="6">
      <t>ゼンネン</t>
    </rPh>
    <rPh sb="6" eb="9">
      <t>ドウゲツヒ</t>
    </rPh>
    <phoneticPr fontId="1"/>
  </si>
  <si>
    <t>岩手県：合計販売額（百万）</t>
    <rPh sb="0" eb="3">
      <t>イワテケン</t>
    </rPh>
    <rPh sb="4" eb="6">
      <t>ゴウケイ</t>
    </rPh>
    <rPh sb="6" eb="9">
      <t>ハンバイガク</t>
    </rPh>
    <rPh sb="10" eb="12">
      <t>ヒャクマン</t>
    </rPh>
    <phoneticPr fontId="1"/>
  </si>
  <si>
    <t>宮城県：合計販売額（百万）</t>
    <rPh sb="0" eb="3">
      <t>ミヤギケン</t>
    </rPh>
    <rPh sb="4" eb="6">
      <t>ゴウケイ</t>
    </rPh>
    <rPh sb="6" eb="9">
      <t>ハンバイガク</t>
    </rPh>
    <rPh sb="10" eb="12">
      <t>ヒャクマン</t>
    </rPh>
    <phoneticPr fontId="1"/>
  </si>
  <si>
    <t>山形県：合計販売額（百万）</t>
    <rPh sb="0" eb="3">
      <t>ヤマガタケン</t>
    </rPh>
    <rPh sb="4" eb="6">
      <t>ゴウケイ</t>
    </rPh>
    <rPh sb="6" eb="9">
      <t>ハンバイガク</t>
    </rPh>
    <rPh sb="10" eb="12">
      <t>ヒャクマン</t>
    </rPh>
    <phoneticPr fontId="1"/>
  </si>
  <si>
    <t>山形県：前年同月比(％)</t>
    <rPh sb="0" eb="3">
      <t>ヤマガタケン</t>
    </rPh>
    <rPh sb="4" eb="6">
      <t>ゼンネン</t>
    </rPh>
    <rPh sb="6" eb="9">
      <t>ドウゲツヒ</t>
    </rPh>
    <phoneticPr fontId="1"/>
  </si>
  <si>
    <t>福島県：合計販売額（百万）</t>
    <rPh sb="0" eb="3">
      <t>フクシマケン</t>
    </rPh>
    <rPh sb="4" eb="6">
      <t>ゴウケイ</t>
    </rPh>
    <rPh sb="6" eb="9">
      <t>ハンバイガク</t>
    </rPh>
    <rPh sb="10" eb="12">
      <t>ヒャクマン</t>
    </rPh>
    <phoneticPr fontId="1"/>
  </si>
  <si>
    <t>福島県：前年同月比(％)</t>
    <rPh sb="0" eb="2">
      <t>フクシマ</t>
    </rPh>
    <rPh sb="2" eb="3">
      <t>ケン</t>
    </rPh>
    <rPh sb="4" eb="6">
      <t>ゼンネン</t>
    </rPh>
    <rPh sb="6" eb="9">
      <t>ドウゲツヒ</t>
    </rPh>
    <phoneticPr fontId="1"/>
  </si>
  <si>
    <t>東北：平均合計販売額（百万）</t>
    <rPh sb="0" eb="2">
      <t>トウホク</t>
    </rPh>
    <rPh sb="3" eb="5">
      <t>ヘイキン</t>
    </rPh>
    <rPh sb="5" eb="7">
      <t>ゴウケイ</t>
    </rPh>
    <rPh sb="7" eb="10">
      <t>ハンバイガク</t>
    </rPh>
    <rPh sb="11" eb="13">
      <t>ヒャクマン</t>
    </rPh>
    <phoneticPr fontId="1"/>
  </si>
  <si>
    <t>東北：合計販売額（百万）</t>
    <rPh sb="0" eb="2">
      <t>トウホク</t>
    </rPh>
    <rPh sb="3" eb="5">
      <t>ゴウケイ</t>
    </rPh>
    <rPh sb="5" eb="8">
      <t>ハンバイガク</t>
    </rPh>
    <rPh sb="9" eb="11">
      <t>ヒャクマン</t>
    </rPh>
    <phoneticPr fontId="1"/>
  </si>
  <si>
    <t>東北：前年同月比(％)</t>
    <rPh sb="0" eb="2">
      <t>トウホク</t>
    </rPh>
    <rPh sb="3" eb="5">
      <t>ゼンネン</t>
    </rPh>
    <rPh sb="5" eb="8">
      <t>ドウゲツヒ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</si>
</sst>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Font="1" applyBorder="1">
      <alignment vertical="center"/>
    </xf>
    <xf numFmtId="0" fontId="0" fillId="2" borderId="1" xfId="0" applyFont="1" applyFill="1" applyBorder="1">
      <alignment vertical="center"/>
    </xf>
    <xf numFmtId="38" fontId="0" fillId="2" borderId="1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85"/>
  <sheetViews>
    <sheetView tabSelected="1" zoomScale="85" zoomScaleNormal="85" workbookViewId="0">
      <pane xSplit="1" ySplit="1" topLeftCell="B65" activePane="bottomRight" state="frozen"/>
      <selection pane="topRight"/>
      <selection pane="bottomLeft"/>
      <selection pane="bottomRight" activeCell="B87" sqref="B87"/>
    </sheetView>
  </sheetViews>
  <sheetFormatPr defaultRowHeight="15.75"/>
  <cols>
    <col min="1" max="1" width="11.33203125" style="1" customWidth="1"/>
    <col min="2" max="13" width="16.77734375" style="1" customWidth="1"/>
    <col min="14" max="14" width="14.33203125" style="1" customWidth="1"/>
    <col min="15" max="15" width="8.88671875" style="1" customWidth="1"/>
    <col min="16" max="16" width="14.88671875" style="2" customWidth="1"/>
    <col min="17" max="16384" width="8.88671875" style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</v>
      </c>
      <c r="G1" s="3" t="s">
        <v>5</v>
      </c>
      <c r="H1" s="3" t="s">
        <v>8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14</v>
      </c>
      <c r="O1" s="3" t="s">
        <v>15</v>
      </c>
      <c r="P1" s="7" t="s">
        <v>13</v>
      </c>
    </row>
    <row r="2" spans="1:16">
      <c r="A2" s="4">
        <v>43466</v>
      </c>
      <c r="B2" s="5">
        <v>9515</v>
      </c>
      <c r="C2" s="6">
        <v>-1.3</v>
      </c>
      <c r="D2" s="5">
        <v>13926</v>
      </c>
      <c r="E2" s="6">
        <v>-1.3</v>
      </c>
      <c r="F2" s="5">
        <v>10836</v>
      </c>
      <c r="G2" s="6">
        <v>0.3</v>
      </c>
      <c r="H2" s="5">
        <v>35847</v>
      </c>
      <c r="I2" s="6">
        <v>-0.4</v>
      </c>
      <c r="J2" s="5">
        <v>12219</v>
      </c>
      <c r="K2" s="6">
        <v>-6</v>
      </c>
      <c r="L2" s="5">
        <v>21393</v>
      </c>
      <c r="M2" s="6">
        <v>0.3</v>
      </c>
      <c r="N2" s="5">
        <v>103736</v>
      </c>
      <c r="O2" s="6">
        <v>-1.1000000000000001</v>
      </c>
      <c r="P2" s="8">
        <f t="shared" ref="P2:P65" si="0">N2/6</f>
        <v>17289.333333333332</v>
      </c>
    </row>
    <row r="3" spans="1:16">
      <c r="A3" s="4">
        <v>43497</v>
      </c>
      <c r="B3" s="5">
        <v>8415</v>
      </c>
      <c r="C3" s="6">
        <v>-1.9</v>
      </c>
      <c r="D3" s="5">
        <v>12466</v>
      </c>
      <c r="E3" s="6">
        <v>0.1</v>
      </c>
      <c r="F3" s="5">
        <v>9736</v>
      </c>
      <c r="G3" s="6">
        <v>3.6</v>
      </c>
      <c r="H3" s="5">
        <v>30443</v>
      </c>
      <c r="I3" s="6">
        <v>-0.4</v>
      </c>
      <c r="J3" s="5">
        <v>10773</v>
      </c>
      <c r="K3" s="6">
        <v>-1.4</v>
      </c>
      <c r="L3" s="5">
        <v>18850</v>
      </c>
      <c r="M3" s="6">
        <v>-0.9</v>
      </c>
      <c r="N3" s="5">
        <v>90682</v>
      </c>
      <c r="O3" s="6">
        <v>-0.3</v>
      </c>
      <c r="P3" s="8">
        <f t="shared" si="0"/>
        <v>15113.666666666666</v>
      </c>
    </row>
    <row r="4" spans="1:16">
      <c r="A4" s="4">
        <v>43525</v>
      </c>
      <c r="B4" s="5">
        <v>9540</v>
      </c>
      <c r="C4" s="6">
        <v>-1.8</v>
      </c>
      <c r="D4" s="5">
        <v>14531</v>
      </c>
      <c r="E4" s="6">
        <v>1.5</v>
      </c>
      <c r="F4" s="5">
        <v>11192</v>
      </c>
      <c r="G4" s="6">
        <v>0.1</v>
      </c>
      <c r="H4" s="5">
        <v>34812</v>
      </c>
      <c r="I4" s="6">
        <v>0.5</v>
      </c>
      <c r="J4" s="5">
        <v>12456</v>
      </c>
      <c r="K4" s="6">
        <v>0.8</v>
      </c>
      <c r="L4" s="5">
        <v>21602</v>
      </c>
      <c r="M4" s="6">
        <v>1.6</v>
      </c>
      <c r="N4" s="5">
        <v>104133</v>
      </c>
      <c r="O4" s="6">
        <v>0.7</v>
      </c>
      <c r="P4" s="8">
        <f t="shared" si="0"/>
        <v>17355.5</v>
      </c>
    </row>
    <row r="5" spans="1:16">
      <c r="A5" s="4">
        <v>43556</v>
      </c>
      <c r="B5" s="5">
        <v>9161</v>
      </c>
      <c r="C5" s="6">
        <v>-1.1000000000000001</v>
      </c>
      <c r="D5" s="5">
        <v>13409</v>
      </c>
      <c r="E5" s="6">
        <v>1.3</v>
      </c>
      <c r="F5" s="5">
        <v>10042</v>
      </c>
      <c r="G5" s="6">
        <v>0.7</v>
      </c>
      <c r="H5" s="5">
        <v>32219</v>
      </c>
      <c r="I5" s="6">
        <v>-1.1000000000000001</v>
      </c>
      <c r="J5" s="5">
        <v>11780</v>
      </c>
      <c r="K5" s="6">
        <v>-1.3</v>
      </c>
      <c r="L5" s="5">
        <v>19983</v>
      </c>
      <c r="M5" s="6">
        <v>-1</v>
      </c>
      <c r="N5" s="5">
        <v>96595</v>
      </c>
      <c r="O5" s="6">
        <v>-0.6</v>
      </c>
      <c r="P5" s="8">
        <f t="shared" si="0"/>
        <v>16099.166666666666</v>
      </c>
    </row>
    <row r="6" spans="1:16">
      <c r="A6" s="4">
        <v>43586</v>
      </c>
      <c r="B6" s="5">
        <v>9313</v>
      </c>
      <c r="C6" s="6">
        <v>-2.4</v>
      </c>
      <c r="D6" s="5">
        <v>13460</v>
      </c>
      <c r="E6" s="6">
        <v>0</v>
      </c>
      <c r="F6" s="5">
        <v>10655</v>
      </c>
      <c r="G6" s="6">
        <v>0.7</v>
      </c>
      <c r="H6" s="5">
        <v>32526</v>
      </c>
      <c r="I6" s="6">
        <v>0.5</v>
      </c>
      <c r="J6" s="5">
        <v>12230</v>
      </c>
      <c r="K6" s="6">
        <v>0.3</v>
      </c>
      <c r="L6" s="5">
        <v>20804</v>
      </c>
      <c r="M6" s="6">
        <v>0.8</v>
      </c>
      <c r="N6" s="5">
        <v>98987</v>
      </c>
      <c r="O6" s="6">
        <v>0.2</v>
      </c>
      <c r="P6" s="8">
        <f t="shared" si="0"/>
        <v>16497.833333333332</v>
      </c>
    </row>
    <row r="7" spans="1:16">
      <c r="A7" s="4">
        <v>43617</v>
      </c>
      <c r="B7" s="5">
        <v>9246</v>
      </c>
      <c r="C7" s="6">
        <v>-3</v>
      </c>
      <c r="D7" s="5">
        <v>13632</v>
      </c>
      <c r="E7" s="6">
        <v>1.3</v>
      </c>
      <c r="F7" s="5">
        <v>10568</v>
      </c>
      <c r="G7" s="6">
        <v>0.6</v>
      </c>
      <c r="H7" s="5">
        <v>33051</v>
      </c>
      <c r="I7" s="6">
        <v>0</v>
      </c>
      <c r="J7" s="5">
        <v>12018</v>
      </c>
      <c r="K7" s="6">
        <v>1.3</v>
      </c>
      <c r="L7" s="5">
        <v>20182</v>
      </c>
      <c r="M7" s="6">
        <v>0.1</v>
      </c>
      <c r="N7" s="5">
        <v>98697</v>
      </c>
      <c r="O7" s="6">
        <v>0.1</v>
      </c>
      <c r="P7" s="8">
        <f t="shared" si="0"/>
        <v>16449.5</v>
      </c>
    </row>
    <row r="8" spans="1:16">
      <c r="A8" s="4">
        <v>43647</v>
      </c>
      <c r="B8" s="5">
        <v>9532</v>
      </c>
      <c r="C8" s="6">
        <v>-6</v>
      </c>
      <c r="D8" s="5">
        <v>13562</v>
      </c>
      <c r="E8" s="6">
        <v>-4.3</v>
      </c>
      <c r="F8" s="5">
        <v>10736</v>
      </c>
      <c r="G8" s="6">
        <v>-5</v>
      </c>
      <c r="H8" s="5">
        <v>34130</v>
      </c>
      <c r="I8" s="6">
        <v>-4.9000000000000004</v>
      </c>
      <c r="J8" s="5">
        <v>11854</v>
      </c>
      <c r="K8" s="6">
        <v>-4.7</v>
      </c>
      <c r="L8" s="5">
        <v>20454</v>
      </c>
      <c r="M8" s="6">
        <v>-4.5999999999999996</v>
      </c>
      <c r="N8" s="5">
        <v>100268</v>
      </c>
      <c r="O8" s="6">
        <v>-4.9000000000000004</v>
      </c>
      <c r="P8" s="8">
        <f t="shared" si="0"/>
        <v>16711.333333333332</v>
      </c>
    </row>
    <row r="9" spans="1:16">
      <c r="A9" s="4">
        <v>43678</v>
      </c>
      <c r="B9" s="5">
        <v>10656</v>
      </c>
      <c r="C9" s="6">
        <v>-0.4</v>
      </c>
      <c r="D9" s="5">
        <v>15312</v>
      </c>
      <c r="E9" s="6">
        <v>1.6</v>
      </c>
      <c r="F9" s="5">
        <v>11728</v>
      </c>
      <c r="G9" s="6">
        <v>2.9</v>
      </c>
      <c r="H9" s="5">
        <v>33815</v>
      </c>
      <c r="I9" s="6">
        <v>0</v>
      </c>
      <c r="J9" s="5">
        <v>13202</v>
      </c>
      <c r="K9" s="6">
        <v>1.2</v>
      </c>
      <c r="L9" s="5">
        <v>21698</v>
      </c>
      <c r="M9" s="6">
        <v>0.6</v>
      </c>
      <c r="N9" s="5">
        <v>106411</v>
      </c>
      <c r="O9" s="6">
        <v>0.8</v>
      </c>
      <c r="P9" s="8">
        <f t="shared" si="0"/>
        <v>17735.166666666668</v>
      </c>
    </row>
    <row r="10" spans="1:16">
      <c r="A10" s="4">
        <v>43709</v>
      </c>
      <c r="B10" s="5">
        <v>9516</v>
      </c>
      <c r="C10" s="6">
        <v>5.0999999999999996</v>
      </c>
      <c r="D10" s="5">
        <v>13798</v>
      </c>
      <c r="E10" s="6">
        <v>5.4</v>
      </c>
      <c r="F10" s="5">
        <v>10674</v>
      </c>
      <c r="G10" s="6">
        <v>6.6</v>
      </c>
      <c r="H10" s="5">
        <v>34314</v>
      </c>
      <c r="I10" s="6">
        <v>5.0999999999999996</v>
      </c>
      <c r="J10" s="5">
        <v>12191</v>
      </c>
      <c r="K10" s="6">
        <v>4.0999999999999996</v>
      </c>
      <c r="L10" s="5">
        <v>20593</v>
      </c>
      <c r="M10" s="6">
        <v>3.4</v>
      </c>
      <c r="N10" s="5">
        <v>101087</v>
      </c>
      <c r="O10" s="6">
        <v>4.8</v>
      </c>
      <c r="P10" s="8">
        <f t="shared" si="0"/>
        <v>16847.833333333332</v>
      </c>
    </row>
    <row r="11" spans="1:16">
      <c r="A11" s="4">
        <v>43739</v>
      </c>
      <c r="B11" s="5">
        <v>8526</v>
      </c>
      <c r="C11" s="6">
        <v>-7.5</v>
      </c>
      <c r="D11" s="5">
        <v>12592</v>
      </c>
      <c r="E11" s="6">
        <v>-5.4</v>
      </c>
      <c r="F11" s="5">
        <v>9774</v>
      </c>
      <c r="G11" s="6">
        <v>-7.6</v>
      </c>
      <c r="H11" s="5">
        <v>30689</v>
      </c>
      <c r="I11" s="6">
        <v>-7.9</v>
      </c>
      <c r="J11" s="5">
        <v>11346</v>
      </c>
      <c r="K11" s="6">
        <v>-3.4</v>
      </c>
      <c r="L11" s="5">
        <v>19522</v>
      </c>
      <c r="M11" s="6">
        <v>-3.6</v>
      </c>
      <c r="N11" s="5">
        <v>92450</v>
      </c>
      <c r="O11" s="6">
        <v>-6.1</v>
      </c>
      <c r="P11" s="8">
        <f t="shared" si="0"/>
        <v>15408.333333333334</v>
      </c>
    </row>
    <row r="12" spans="1:16">
      <c r="A12" s="4">
        <v>43770</v>
      </c>
      <c r="B12" s="5">
        <v>9147</v>
      </c>
      <c r="C12" s="6">
        <v>-1.6</v>
      </c>
      <c r="D12" s="5">
        <v>13205</v>
      </c>
      <c r="E12" s="6">
        <v>-1.6</v>
      </c>
      <c r="F12" s="5">
        <v>10931</v>
      </c>
      <c r="G12" s="6">
        <v>-1.1000000000000001</v>
      </c>
      <c r="H12" s="5">
        <v>33533</v>
      </c>
      <c r="I12" s="6">
        <v>-1.1000000000000001</v>
      </c>
      <c r="J12" s="5">
        <v>11375</v>
      </c>
      <c r="K12" s="6">
        <v>-0.4</v>
      </c>
      <c r="L12" s="5">
        <v>20289</v>
      </c>
      <c r="M12" s="6">
        <v>0.5</v>
      </c>
      <c r="N12" s="5">
        <v>98480</v>
      </c>
      <c r="O12" s="6">
        <v>-0.8</v>
      </c>
      <c r="P12" s="8">
        <f t="shared" si="0"/>
        <v>16413.333333333332</v>
      </c>
    </row>
    <row r="13" spans="1:16">
      <c r="A13" s="4">
        <v>43800</v>
      </c>
      <c r="B13" s="5">
        <v>11613</v>
      </c>
      <c r="C13" s="6">
        <v>-4.8</v>
      </c>
      <c r="D13" s="5">
        <v>17322</v>
      </c>
      <c r="E13" s="6">
        <v>-3.5</v>
      </c>
      <c r="F13" s="5">
        <v>13870</v>
      </c>
      <c r="G13" s="6">
        <v>-1.3</v>
      </c>
      <c r="H13" s="5">
        <v>40972</v>
      </c>
      <c r="I13" s="6">
        <v>-3.5</v>
      </c>
      <c r="J13" s="5">
        <v>14383</v>
      </c>
      <c r="K13" s="6">
        <v>-2.9</v>
      </c>
      <c r="L13" s="5">
        <v>25574</v>
      </c>
      <c r="M13" s="6">
        <v>-2.4</v>
      </c>
      <c r="N13" s="5">
        <v>123735</v>
      </c>
      <c r="O13" s="6">
        <v>-3.1</v>
      </c>
      <c r="P13" s="8">
        <f t="shared" si="0"/>
        <v>20622.5</v>
      </c>
    </row>
    <row r="14" spans="1:16">
      <c r="A14" s="4">
        <v>43831</v>
      </c>
      <c r="B14" s="5">
        <v>9217</v>
      </c>
      <c r="C14" s="6">
        <v>-3.1</v>
      </c>
      <c r="D14" s="5">
        <v>13625</v>
      </c>
      <c r="E14" s="6">
        <v>-2.2000000000000002</v>
      </c>
      <c r="F14" s="5">
        <v>10873</v>
      </c>
      <c r="G14" s="6">
        <v>0.3</v>
      </c>
      <c r="H14" s="5">
        <v>34948</v>
      </c>
      <c r="I14" s="6">
        <v>-2.5</v>
      </c>
      <c r="J14" s="5">
        <v>11739</v>
      </c>
      <c r="K14" s="6">
        <v>-3.9</v>
      </c>
      <c r="L14" s="5">
        <v>21017</v>
      </c>
      <c r="M14" s="6">
        <v>-1.8</v>
      </c>
      <c r="N14" s="5">
        <v>101419</v>
      </c>
      <c r="O14" s="6">
        <v>-2.2000000000000002</v>
      </c>
      <c r="P14" s="8">
        <f t="shared" si="0"/>
        <v>16903.166666666668</v>
      </c>
    </row>
    <row r="15" spans="1:16">
      <c r="A15" s="4">
        <v>43862</v>
      </c>
      <c r="B15" s="5">
        <v>8596</v>
      </c>
      <c r="C15" s="6">
        <v>2.1</v>
      </c>
      <c r="D15" s="5">
        <v>12758</v>
      </c>
      <c r="E15" s="6">
        <v>2.2999999999999998</v>
      </c>
      <c r="F15" s="5">
        <v>10133</v>
      </c>
      <c r="G15" s="6">
        <v>4.0999999999999996</v>
      </c>
      <c r="H15" s="5">
        <v>31482</v>
      </c>
      <c r="I15" s="6">
        <v>3.4</v>
      </c>
      <c r="J15" s="5">
        <v>10619</v>
      </c>
      <c r="K15" s="6">
        <v>-1.4</v>
      </c>
      <c r="L15" s="5">
        <v>19726</v>
      </c>
      <c r="M15" s="6">
        <v>4.7</v>
      </c>
      <c r="N15" s="5">
        <v>93314</v>
      </c>
      <c r="O15" s="6">
        <v>2.9</v>
      </c>
      <c r="P15" s="8">
        <f t="shared" si="0"/>
        <v>15552.333333333334</v>
      </c>
    </row>
    <row r="16" spans="1:16">
      <c r="A16" s="4">
        <v>43891</v>
      </c>
      <c r="B16" s="5">
        <v>13457</v>
      </c>
      <c r="C16" s="6">
        <v>-3.1</v>
      </c>
      <c r="D16" s="5">
        <v>15075</v>
      </c>
      <c r="E16" s="6">
        <v>-5.3</v>
      </c>
      <c r="F16" s="5">
        <v>12088</v>
      </c>
      <c r="G16" s="6">
        <v>-4.3</v>
      </c>
      <c r="H16" s="5">
        <v>33573</v>
      </c>
      <c r="I16" s="6">
        <v>-4.8</v>
      </c>
      <c r="J16" s="5">
        <v>11692</v>
      </c>
      <c r="K16" s="6">
        <v>-6.1</v>
      </c>
      <c r="L16" s="5">
        <v>23206</v>
      </c>
      <c r="M16" s="6">
        <v>-3.1</v>
      </c>
      <c r="N16" s="5">
        <v>109091</v>
      </c>
      <c r="O16" s="6">
        <v>-4.5</v>
      </c>
      <c r="P16" s="8">
        <f t="shared" si="0"/>
        <v>18181.833333333332</v>
      </c>
    </row>
    <row r="17" spans="1:16">
      <c r="A17" s="4">
        <v>43922</v>
      </c>
      <c r="B17" s="5">
        <v>12819</v>
      </c>
      <c r="C17" s="6">
        <v>-3.9</v>
      </c>
      <c r="D17" s="5">
        <v>13449</v>
      </c>
      <c r="E17" s="6">
        <v>-8.5</v>
      </c>
      <c r="F17" s="5">
        <v>10794</v>
      </c>
      <c r="G17" s="6">
        <v>-4.8</v>
      </c>
      <c r="H17" s="5">
        <v>29258</v>
      </c>
      <c r="I17" s="6">
        <v>-10.4</v>
      </c>
      <c r="J17" s="5">
        <v>11021</v>
      </c>
      <c r="K17" s="6">
        <v>-6.4</v>
      </c>
      <c r="L17" s="5">
        <v>22046</v>
      </c>
      <c r="M17" s="6">
        <v>-0.5</v>
      </c>
      <c r="N17" s="5">
        <v>99387</v>
      </c>
      <c r="O17" s="6">
        <v>-6.2</v>
      </c>
      <c r="P17" s="8">
        <f t="shared" si="0"/>
        <v>16564.5</v>
      </c>
    </row>
    <row r="18" spans="1:16">
      <c r="A18" s="4">
        <v>43952</v>
      </c>
      <c r="B18" s="5">
        <v>13877</v>
      </c>
      <c r="C18" s="6">
        <v>2.2999999999999998</v>
      </c>
      <c r="D18" s="5">
        <v>14242</v>
      </c>
      <c r="E18" s="6">
        <v>-3.5</v>
      </c>
      <c r="F18" s="5">
        <v>11556</v>
      </c>
      <c r="G18" s="6">
        <v>-3.9</v>
      </c>
      <c r="H18" s="5">
        <v>31331</v>
      </c>
      <c r="I18" s="6">
        <v>-5</v>
      </c>
      <c r="J18" s="5">
        <v>12067</v>
      </c>
      <c r="K18" s="6">
        <v>-1.3</v>
      </c>
      <c r="L18" s="5">
        <v>23496</v>
      </c>
      <c r="M18" s="6">
        <v>1.9</v>
      </c>
      <c r="N18" s="5">
        <v>106570</v>
      </c>
      <c r="O18" s="6">
        <v>-1.8</v>
      </c>
      <c r="P18" s="8">
        <f t="shared" si="0"/>
        <v>17761.666666666668</v>
      </c>
    </row>
    <row r="19" spans="1:16">
      <c r="A19" s="4">
        <v>43983</v>
      </c>
      <c r="B19" s="5">
        <v>13894</v>
      </c>
      <c r="C19" s="6">
        <v>3.2</v>
      </c>
      <c r="D19" s="5">
        <v>14876</v>
      </c>
      <c r="E19" s="6">
        <v>-0.4</v>
      </c>
      <c r="F19" s="5">
        <v>12096</v>
      </c>
      <c r="G19" s="6">
        <v>1.4</v>
      </c>
      <c r="H19" s="5">
        <v>33845</v>
      </c>
      <c r="I19" s="6">
        <v>1</v>
      </c>
      <c r="J19" s="5">
        <v>11623</v>
      </c>
      <c r="K19" s="6">
        <v>-3.3</v>
      </c>
      <c r="L19" s="5">
        <v>23659</v>
      </c>
      <c r="M19" s="6">
        <v>5.8</v>
      </c>
      <c r="N19" s="5">
        <v>109994</v>
      </c>
      <c r="O19" s="6">
        <v>1.6</v>
      </c>
      <c r="P19" s="8">
        <f t="shared" si="0"/>
        <v>18332.333333333332</v>
      </c>
    </row>
    <row r="20" spans="1:16">
      <c r="A20" s="4">
        <v>44013</v>
      </c>
      <c r="B20" s="5">
        <v>13894</v>
      </c>
      <c r="C20" s="6">
        <v>0.1</v>
      </c>
      <c r="D20" s="5">
        <v>15086</v>
      </c>
      <c r="E20" s="6">
        <v>1.5</v>
      </c>
      <c r="F20" s="5">
        <v>12240</v>
      </c>
      <c r="G20" s="6">
        <v>1</v>
      </c>
      <c r="H20" s="5">
        <v>33920</v>
      </c>
      <c r="I20" s="6">
        <v>-1.9</v>
      </c>
      <c r="J20" s="5">
        <v>11415</v>
      </c>
      <c r="K20" s="6">
        <v>-3.7</v>
      </c>
      <c r="L20" s="5">
        <v>23566</v>
      </c>
      <c r="M20" s="6">
        <v>4</v>
      </c>
      <c r="N20" s="5">
        <v>110122</v>
      </c>
      <c r="O20" s="6">
        <v>0.2</v>
      </c>
      <c r="P20" s="8">
        <f t="shared" si="0"/>
        <v>18353.666666666668</v>
      </c>
    </row>
    <row r="21" spans="1:16">
      <c r="A21" s="4">
        <v>44044</v>
      </c>
      <c r="B21" s="5">
        <v>15215</v>
      </c>
      <c r="C21" s="6">
        <v>-1.9</v>
      </c>
      <c r="D21" s="5">
        <v>16440</v>
      </c>
      <c r="E21" s="6">
        <v>-2</v>
      </c>
      <c r="F21" s="5">
        <v>13078</v>
      </c>
      <c r="G21" s="6">
        <v>-1.2</v>
      </c>
      <c r="H21" s="5">
        <v>34298</v>
      </c>
      <c r="I21" s="6">
        <v>0.1</v>
      </c>
      <c r="J21" s="5">
        <v>12702</v>
      </c>
      <c r="K21" s="6">
        <v>-3.8</v>
      </c>
      <c r="L21" s="5">
        <v>25189</v>
      </c>
      <c r="M21" s="6">
        <v>4.7</v>
      </c>
      <c r="N21" s="5">
        <v>116921</v>
      </c>
      <c r="O21" s="6">
        <v>0.2</v>
      </c>
      <c r="P21" s="8">
        <f t="shared" si="0"/>
        <v>19486.833333333332</v>
      </c>
    </row>
    <row r="22" spans="1:16">
      <c r="A22" s="4">
        <v>44075</v>
      </c>
      <c r="B22" s="5">
        <v>12747</v>
      </c>
      <c r="C22" s="6">
        <v>-8</v>
      </c>
      <c r="D22" s="5">
        <v>14044</v>
      </c>
      <c r="E22" s="6">
        <v>-7.1</v>
      </c>
      <c r="F22" s="5">
        <v>11139</v>
      </c>
      <c r="G22" s="6">
        <v>-7.6</v>
      </c>
      <c r="H22" s="5">
        <v>31766</v>
      </c>
      <c r="I22" s="6">
        <v>-8.6999999999999993</v>
      </c>
      <c r="J22" s="5">
        <v>11164</v>
      </c>
      <c r="K22" s="6">
        <v>-8.4</v>
      </c>
      <c r="L22" s="5">
        <v>21629</v>
      </c>
      <c r="M22" s="6">
        <v>-5.2</v>
      </c>
      <c r="N22" s="5">
        <v>102490</v>
      </c>
      <c r="O22" s="6">
        <v>-7.5</v>
      </c>
      <c r="P22" s="8">
        <f t="shared" si="0"/>
        <v>17081.666666666668</v>
      </c>
    </row>
    <row r="23" spans="1:16">
      <c r="A23" s="4">
        <v>44105</v>
      </c>
      <c r="B23" s="5">
        <v>13305</v>
      </c>
      <c r="C23" s="6">
        <v>7.2</v>
      </c>
      <c r="D23" s="5">
        <v>14324</v>
      </c>
      <c r="E23" s="6">
        <v>3.8</v>
      </c>
      <c r="F23" s="5">
        <v>11906</v>
      </c>
      <c r="G23" s="6">
        <v>7.9</v>
      </c>
      <c r="H23" s="5">
        <v>32938</v>
      </c>
      <c r="I23" s="6">
        <v>5.9</v>
      </c>
      <c r="J23" s="5">
        <v>11422</v>
      </c>
      <c r="K23" s="6">
        <v>0.7</v>
      </c>
      <c r="L23" s="5">
        <v>22190</v>
      </c>
      <c r="M23" s="6">
        <v>2.6</v>
      </c>
      <c r="N23" s="5">
        <v>106085</v>
      </c>
      <c r="O23" s="6">
        <v>4.7</v>
      </c>
      <c r="P23" s="8">
        <f t="shared" si="0"/>
        <v>17680.833333333332</v>
      </c>
    </row>
    <row r="24" spans="1:16">
      <c r="A24" s="4">
        <v>44136</v>
      </c>
      <c r="B24" s="5">
        <v>13309</v>
      </c>
      <c r="C24" s="6">
        <v>-0.1</v>
      </c>
      <c r="D24" s="5">
        <v>14826</v>
      </c>
      <c r="E24" s="6">
        <v>2.5</v>
      </c>
      <c r="F24" s="5">
        <v>12314</v>
      </c>
      <c r="G24" s="6">
        <v>-0.2</v>
      </c>
      <c r="H24" s="5">
        <v>33977</v>
      </c>
      <c r="I24" s="6">
        <v>0</v>
      </c>
      <c r="J24" s="5">
        <v>11258</v>
      </c>
      <c r="K24" s="6">
        <v>-1</v>
      </c>
      <c r="L24" s="5">
        <v>22188</v>
      </c>
      <c r="M24" s="6">
        <v>-1.3</v>
      </c>
      <c r="N24" s="5">
        <v>107871</v>
      </c>
      <c r="O24" s="6">
        <v>-0.1</v>
      </c>
      <c r="P24" s="8">
        <f t="shared" si="0"/>
        <v>17978.5</v>
      </c>
    </row>
    <row r="25" spans="1:16">
      <c r="A25" s="4">
        <v>44166</v>
      </c>
      <c r="B25" s="5">
        <v>16929</v>
      </c>
      <c r="C25" s="6">
        <v>0.1</v>
      </c>
      <c r="D25" s="5">
        <v>18951</v>
      </c>
      <c r="E25" s="6">
        <v>-0.2</v>
      </c>
      <c r="F25" s="5">
        <v>15222</v>
      </c>
      <c r="G25" s="6">
        <v>-2.8</v>
      </c>
      <c r="H25" s="5">
        <v>41502</v>
      </c>
      <c r="I25" s="6">
        <v>-0.1</v>
      </c>
      <c r="J25" s="5">
        <v>13947</v>
      </c>
      <c r="K25" s="6">
        <v>-3</v>
      </c>
      <c r="L25" s="5">
        <v>28236</v>
      </c>
      <c r="M25" s="6">
        <v>-0.4</v>
      </c>
      <c r="N25" s="5">
        <v>134787</v>
      </c>
      <c r="O25" s="6">
        <v>-0.7</v>
      </c>
      <c r="P25" s="8">
        <f t="shared" si="0"/>
        <v>22464.5</v>
      </c>
    </row>
    <row r="26" spans="1:16">
      <c r="A26" s="4">
        <v>44197</v>
      </c>
      <c r="B26" s="5">
        <v>13231</v>
      </c>
      <c r="C26" s="6">
        <v>-1.4</v>
      </c>
      <c r="D26" s="5">
        <v>14963</v>
      </c>
      <c r="E26" s="6">
        <v>0.2</v>
      </c>
      <c r="F26" s="5">
        <v>12369</v>
      </c>
      <c r="G26" s="6">
        <v>0.8</v>
      </c>
      <c r="H26" s="5">
        <v>34192</v>
      </c>
      <c r="I26" s="6">
        <v>-3.5</v>
      </c>
      <c r="J26" s="5">
        <v>11763</v>
      </c>
      <c r="K26" s="6">
        <v>0.2</v>
      </c>
      <c r="L26" s="5">
        <v>23155</v>
      </c>
      <c r="M26" s="6">
        <v>-0.6</v>
      </c>
      <c r="N26" s="5">
        <v>109673</v>
      </c>
      <c r="O26" s="6">
        <v>-1.4</v>
      </c>
      <c r="P26" s="8">
        <f t="shared" si="0"/>
        <v>18278.833333333332</v>
      </c>
    </row>
    <row r="27" spans="1:16">
      <c r="A27" s="4">
        <v>44228</v>
      </c>
      <c r="B27" s="5">
        <v>12233</v>
      </c>
      <c r="C27" s="6">
        <v>-2.2999999999999998</v>
      </c>
      <c r="D27" s="5">
        <v>13804</v>
      </c>
      <c r="E27" s="6">
        <v>-1.3</v>
      </c>
      <c r="F27" s="5">
        <v>11365</v>
      </c>
      <c r="G27" s="6">
        <v>-0.7</v>
      </c>
      <c r="H27" s="5">
        <v>29925</v>
      </c>
      <c r="I27" s="6">
        <v>-6.2</v>
      </c>
      <c r="J27" s="5">
        <v>10625</v>
      </c>
      <c r="K27" s="6">
        <v>0.1</v>
      </c>
      <c r="L27" s="5">
        <v>21028</v>
      </c>
      <c r="M27" s="6">
        <v>-3.8</v>
      </c>
      <c r="N27" s="5">
        <v>98979</v>
      </c>
      <c r="O27" s="6">
        <v>-3.3</v>
      </c>
      <c r="P27" s="8">
        <f t="shared" si="0"/>
        <v>16496.5</v>
      </c>
    </row>
    <row r="28" spans="1:16">
      <c r="A28" s="4">
        <v>44256</v>
      </c>
      <c r="B28" s="5">
        <v>13557</v>
      </c>
      <c r="C28" s="6">
        <v>0.7</v>
      </c>
      <c r="D28" s="5">
        <v>15465</v>
      </c>
      <c r="E28" s="6">
        <v>2.6</v>
      </c>
      <c r="F28" s="5">
        <v>12369</v>
      </c>
      <c r="G28" s="6">
        <v>2.2999999999999998</v>
      </c>
      <c r="H28" s="5">
        <v>32769</v>
      </c>
      <c r="I28" s="6">
        <v>-2.4</v>
      </c>
      <c r="J28" s="5">
        <v>11679</v>
      </c>
      <c r="K28" s="6">
        <v>-0.1</v>
      </c>
      <c r="L28" s="5">
        <v>23027</v>
      </c>
      <c r="M28" s="6">
        <v>-0.8</v>
      </c>
      <c r="N28" s="5">
        <v>108866</v>
      </c>
      <c r="O28" s="6">
        <v>-0.2</v>
      </c>
      <c r="P28" s="8">
        <f t="shared" si="0"/>
        <v>18144.333333333332</v>
      </c>
    </row>
    <row r="29" spans="1:16">
      <c r="A29" s="4">
        <v>44287</v>
      </c>
      <c r="B29" s="5">
        <v>12901</v>
      </c>
      <c r="C29" s="6">
        <v>0.6</v>
      </c>
      <c r="D29" s="5">
        <v>14302</v>
      </c>
      <c r="E29" s="6">
        <v>6.3</v>
      </c>
      <c r="F29" s="5">
        <v>11359</v>
      </c>
      <c r="G29" s="6">
        <v>5.2</v>
      </c>
      <c r="H29" s="5">
        <v>31781</v>
      </c>
      <c r="I29" s="6">
        <v>8.6</v>
      </c>
      <c r="J29" s="5">
        <v>11361</v>
      </c>
      <c r="K29" s="6">
        <v>3.1</v>
      </c>
      <c r="L29" s="5">
        <v>21799</v>
      </c>
      <c r="M29" s="6">
        <v>-1.1000000000000001</v>
      </c>
      <c r="N29" s="5">
        <v>103503</v>
      </c>
      <c r="O29" s="6">
        <v>4.0999999999999996</v>
      </c>
      <c r="P29" s="8">
        <f t="shared" si="0"/>
        <v>17250.5</v>
      </c>
    </row>
    <row r="30" spans="1:16">
      <c r="A30" s="4">
        <v>44317</v>
      </c>
      <c r="B30" s="5">
        <v>13518</v>
      </c>
      <c r="C30" s="6">
        <v>-2.6</v>
      </c>
      <c r="D30" s="5">
        <v>14817</v>
      </c>
      <c r="E30" s="6">
        <v>4</v>
      </c>
      <c r="F30" s="5">
        <v>12002</v>
      </c>
      <c r="G30" s="6">
        <v>3.9</v>
      </c>
      <c r="H30" s="5">
        <v>32396</v>
      </c>
      <c r="I30" s="6">
        <v>3.4</v>
      </c>
      <c r="J30" s="5">
        <v>11969</v>
      </c>
      <c r="K30" s="6">
        <v>-0.8</v>
      </c>
      <c r="L30" s="5">
        <v>23551</v>
      </c>
      <c r="M30" s="6">
        <v>0.2</v>
      </c>
      <c r="N30" s="5">
        <v>108253</v>
      </c>
      <c r="O30" s="6">
        <v>1.6</v>
      </c>
      <c r="P30" s="8">
        <f t="shared" si="0"/>
        <v>18042.166666666668</v>
      </c>
    </row>
    <row r="31" spans="1:16">
      <c r="A31" s="4">
        <v>44348</v>
      </c>
      <c r="B31" s="5">
        <v>13270</v>
      </c>
      <c r="C31" s="6">
        <v>-4.5</v>
      </c>
      <c r="D31" s="5">
        <v>14772</v>
      </c>
      <c r="E31" s="6">
        <v>-0.7</v>
      </c>
      <c r="F31" s="5">
        <v>11771</v>
      </c>
      <c r="G31" s="6">
        <v>-2.7</v>
      </c>
      <c r="H31" s="5">
        <v>32685</v>
      </c>
      <c r="I31" s="6">
        <v>-3.4</v>
      </c>
      <c r="J31" s="5">
        <v>11424</v>
      </c>
      <c r="K31" s="6">
        <v>-1.7</v>
      </c>
      <c r="L31" s="5">
        <v>22567</v>
      </c>
      <c r="M31" s="6">
        <v>-4.5999999999999996</v>
      </c>
      <c r="N31" s="5">
        <v>106490</v>
      </c>
      <c r="O31" s="6">
        <v>-3.2</v>
      </c>
      <c r="P31" s="8">
        <f t="shared" si="0"/>
        <v>17748.333333333332</v>
      </c>
    </row>
    <row r="32" spans="1:16">
      <c r="A32" s="4">
        <v>44378</v>
      </c>
      <c r="B32" s="5">
        <v>13958</v>
      </c>
      <c r="C32" s="6">
        <v>0.5</v>
      </c>
      <c r="D32" s="5">
        <v>15210</v>
      </c>
      <c r="E32" s="6">
        <v>0.8</v>
      </c>
      <c r="F32" s="5">
        <v>12434</v>
      </c>
      <c r="G32" s="6">
        <v>1.6</v>
      </c>
      <c r="H32" s="5">
        <v>34060</v>
      </c>
      <c r="I32" s="6">
        <v>0.4</v>
      </c>
      <c r="J32" s="5">
        <v>11678</v>
      </c>
      <c r="K32" s="6">
        <v>2.2999999999999998</v>
      </c>
      <c r="L32" s="5">
        <v>23387</v>
      </c>
      <c r="M32" s="6">
        <v>-0.8</v>
      </c>
      <c r="N32" s="5">
        <v>110726</v>
      </c>
      <c r="O32" s="6">
        <v>0.5</v>
      </c>
      <c r="P32" s="8">
        <f t="shared" si="0"/>
        <v>18454.333333333332</v>
      </c>
    </row>
    <row r="33" spans="1:16">
      <c r="A33" s="4">
        <v>44409</v>
      </c>
      <c r="B33" s="5">
        <v>14626</v>
      </c>
      <c r="C33" s="6">
        <v>-3.9</v>
      </c>
      <c r="D33" s="5">
        <v>16152</v>
      </c>
      <c r="E33" s="6">
        <v>-1.7</v>
      </c>
      <c r="F33" s="5">
        <v>12922</v>
      </c>
      <c r="G33" s="6">
        <v>-1.2</v>
      </c>
      <c r="H33" s="5">
        <v>32617</v>
      </c>
      <c r="I33" s="6">
        <v>-4.9000000000000004</v>
      </c>
      <c r="J33" s="5">
        <v>12527</v>
      </c>
      <c r="K33" s="6">
        <v>-1.4</v>
      </c>
      <c r="L33" s="5">
        <v>24013</v>
      </c>
      <c r="M33" s="6">
        <v>-4.7</v>
      </c>
      <c r="N33" s="5">
        <v>112857</v>
      </c>
      <c r="O33" s="6">
        <v>-3.5</v>
      </c>
      <c r="P33" s="8">
        <f t="shared" si="0"/>
        <v>18809.5</v>
      </c>
    </row>
    <row r="34" spans="1:16">
      <c r="A34" s="4">
        <v>44440</v>
      </c>
      <c r="B34" s="5">
        <v>12431</v>
      </c>
      <c r="C34" s="6">
        <v>-2.5</v>
      </c>
      <c r="D34" s="5">
        <v>13834</v>
      </c>
      <c r="E34" s="6">
        <v>-1.5</v>
      </c>
      <c r="F34" s="5">
        <v>11075</v>
      </c>
      <c r="G34" s="6">
        <v>-0.6</v>
      </c>
      <c r="H34" s="5">
        <v>30736</v>
      </c>
      <c r="I34" s="6">
        <v>-3.2</v>
      </c>
      <c r="J34" s="5">
        <v>10793</v>
      </c>
      <c r="K34" s="6">
        <v>-3.3</v>
      </c>
      <c r="L34" s="5">
        <v>22001</v>
      </c>
      <c r="M34" s="6">
        <v>1.7</v>
      </c>
      <c r="N34" s="5">
        <v>100871</v>
      </c>
      <c r="O34" s="6">
        <v>-1.6</v>
      </c>
      <c r="P34" s="8">
        <f t="shared" si="0"/>
        <v>16811.833333333332</v>
      </c>
    </row>
    <row r="35" spans="1:16">
      <c r="A35" s="4">
        <v>44470</v>
      </c>
      <c r="B35" s="5">
        <v>13132</v>
      </c>
      <c r="C35" s="6">
        <v>-1.3</v>
      </c>
      <c r="D35" s="5">
        <v>14739</v>
      </c>
      <c r="E35" s="6">
        <v>2.9</v>
      </c>
      <c r="F35" s="5">
        <v>12096</v>
      </c>
      <c r="G35" s="6">
        <v>1.6</v>
      </c>
      <c r="H35" s="5">
        <v>32673</v>
      </c>
      <c r="I35" s="6">
        <v>-0.8</v>
      </c>
      <c r="J35" s="5">
        <v>11311</v>
      </c>
      <c r="K35" s="6">
        <v>-1</v>
      </c>
      <c r="L35" s="5">
        <v>22716</v>
      </c>
      <c r="M35" s="6">
        <v>2.4</v>
      </c>
      <c r="N35" s="5">
        <v>106667</v>
      </c>
      <c r="O35" s="6">
        <v>0.5</v>
      </c>
      <c r="P35" s="8">
        <f t="shared" si="0"/>
        <v>17777.833333333332</v>
      </c>
    </row>
    <row r="36" spans="1:16">
      <c r="A36" s="4">
        <v>44501</v>
      </c>
      <c r="B36" s="5">
        <v>12886</v>
      </c>
      <c r="C36" s="6">
        <v>-3.2</v>
      </c>
      <c r="D36" s="5">
        <v>14410</v>
      </c>
      <c r="E36" s="6">
        <v>-2.8</v>
      </c>
      <c r="F36" s="5">
        <v>12376</v>
      </c>
      <c r="G36" s="6">
        <v>0.5</v>
      </c>
      <c r="H36" s="5">
        <v>33305</v>
      </c>
      <c r="I36" s="6">
        <v>-2</v>
      </c>
      <c r="J36" s="5">
        <v>10859</v>
      </c>
      <c r="K36" s="6">
        <v>-3.5</v>
      </c>
      <c r="L36" s="5">
        <v>22300</v>
      </c>
      <c r="M36" s="6">
        <v>0.5</v>
      </c>
      <c r="N36" s="5">
        <v>106136</v>
      </c>
      <c r="O36" s="6">
        <v>-1.6</v>
      </c>
      <c r="P36" s="8">
        <f t="shared" si="0"/>
        <v>17689.333333333332</v>
      </c>
    </row>
    <row r="37" spans="1:16">
      <c r="A37" s="4">
        <v>44531</v>
      </c>
      <c r="B37" s="5">
        <v>16587</v>
      </c>
      <c r="C37" s="6">
        <v>-2</v>
      </c>
      <c r="D37" s="5">
        <v>18777</v>
      </c>
      <c r="E37" s="6">
        <v>-0.9</v>
      </c>
      <c r="F37" s="5">
        <v>15151</v>
      </c>
      <c r="G37" s="6">
        <v>-0.5</v>
      </c>
      <c r="H37" s="5">
        <v>40864</v>
      </c>
      <c r="I37" s="6">
        <v>-1.5</v>
      </c>
      <c r="J37" s="5">
        <v>13793</v>
      </c>
      <c r="K37" s="6">
        <v>-1.1000000000000001</v>
      </c>
      <c r="L37" s="5">
        <v>28408</v>
      </c>
      <c r="M37" s="6">
        <v>0.6</v>
      </c>
      <c r="N37" s="5">
        <v>133580</v>
      </c>
      <c r="O37" s="6">
        <v>-0.9</v>
      </c>
      <c r="P37" s="8">
        <f t="shared" si="0"/>
        <v>22263.333333333332</v>
      </c>
    </row>
    <row r="38" spans="1:16">
      <c r="A38" s="4">
        <v>44562</v>
      </c>
      <c r="B38" s="5">
        <v>13154</v>
      </c>
      <c r="C38" s="6">
        <v>-0.6</v>
      </c>
      <c r="D38" s="5">
        <v>14741</v>
      </c>
      <c r="E38" s="6">
        <v>-1.5</v>
      </c>
      <c r="F38" s="5">
        <v>12467</v>
      </c>
      <c r="G38" s="6">
        <v>0.8</v>
      </c>
      <c r="H38" s="5">
        <v>33983</v>
      </c>
      <c r="I38" s="6">
        <v>-0.6</v>
      </c>
      <c r="J38" s="5">
        <v>11671</v>
      </c>
      <c r="K38" s="6">
        <v>-0.8</v>
      </c>
      <c r="L38" s="5">
        <v>23518</v>
      </c>
      <c r="M38" s="6">
        <v>1.6</v>
      </c>
      <c r="N38" s="5">
        <v>109534</v>
      </c>
      <c r="O38" s="6">
        <v>-0.1</v>
      </c>
      <c r="P38" s="8">
        <f t="shared" si="0"/>
        <v>18255.666666666668</v>
      </c>
    </row>
    <row r="39" spans="1:16">
      <c r="A39" s="4">
        <v>44593</v>
      </c>
      <c r="B39" s="5">
        <v>12031</v>
      </c>
      <c r="C39" s="6">
        <v>-1.6</v>
      </c>
      <c r="D39" s="5">
        <v>13420</v>
      </c>
      <c r="E39" s="6">
        <v>-2.8</v>
      </c>
      <c r="F39" s="5">
        <v>11161</v>
      </c>
      <c r="G39" s="6">
        <v>-1.8</v>
      </c>
      <c r="H39" s="5">
        <v>29292</v>
      </c>
      <c r="I39" s="6">
        <v>-2.1</v>
      </c>
      <c r="J39" s="5">
        <v>10507</v>
      </c>
      <c r="K39" s="6">
        <v>-1.1000000000000001</v>
      </c>
      <c r="L39" s="5">
        <v>21380</v>
      </c>
      <c r="M39" s="6">
        <v>1.7</v>
      </c>
      <c r="N39" s="5">
        <v>97791</v>
      </c>
      <c r="O39" s="6">
        <v>-1.2</v>
      </c>
      <c r="P39" s="8">
        <f t="shared" si="0"/>
        <v>16298.5</v>
      </c>
    </row>
    <row r="40" spans="1:16">
      <c r="A40" s="4">
        <v>44621</v>
      </c>
      <c r="B40" s="5">
        <v>13462</v>
      </c>
      <c r="C40" s="6">
        <v>-0.7</v>
      </c>
      <c r="D40" s="5">
        <v>15354</v>
      </c>
      <c r="E40" s="6">
        <v>-0.7</v>
      </c>
      <c r="F40" s="5">
        <v>12353</v>
      </c>
      <c r="G40" s="6">
        <v>-0.1</v>
      </c>
      <c r="H40" s="5">
        <v>32952</v>
      </c>
      <c r="I40" s="6">
        <v>0.6</v>
      </c>
      <c r="J40" s="5">
        <v>11552</v>
      </c>
      <c r="K40" s="6">
        <v>-1.1000000000000001</v>
      </c>
      <c r="L40" s="5">
        <v>23430</v>
      </c>
      <c r="M40" s="6">
        <v>1.7</v>
      </c>
      <c r="N40" s="5">
        <v>109102</v>
      </c>
      <c r="O40" s="6">
        <v>0.2</v>
      </c>
      <c r="P40" s="8">
        <f t="shared" si="0"/>
        <v>18183.666666666668</v>
      </c>
    </row>
    <row r="41" spans="1:16">
      <c r="A41" s="4">
        <v>44652</v>
      </c>
      <c r="B41" s="5">
        <v>12883</v>
      </c>
      <c r="C41" s="6">
        <v>-0.1</v>
      </c>
      <c r="D41" s="5">
        <v>14459</v>
      </c>
      <c r="E41" s="6">
        <v>1.1000000000000001</v>
      </c>
      <c r="F41" s="5">
        <v>11402</v>
      </c>
      <c r="G41" s="6">
        <v>0.4</v>
      </c>
      <c r="H41" s="5">
        <v>31851</v>
      </c>
      <c r="I41" s="6">
        <v>0.2</v>
      </c>
      <c r="J41" s="5">
        <v>11210</v>
      </c>
      <c r="K41" s="6">
        <v>-1.3</v>
      </c>
      <c r="L41" s="5">
        <v>22288</v>
      </c>
      <c r="M41" s="6">
        <v>2.2000000000000002</v>
      </c>
      <c r="N41" s="5">
        <v>104093</v>
      </c>
      <c r="O41" s="6">
        <v>0.6</v>
      </c>
      <c r="P41" s="8">
        <f t="shared" si="0"/>
        <v>17348.833333333332</v>
      </c>
    </row>
    <row r="42" spans="1:16">
      <c r="A42" s="4">
        <v>44682</v>
      </c>
      <c r="B42" s="5">
        <v>13598</v>
      </c>
      <c r="C42" s="6">
        <v>0.6</v>
      </c>
      <c r="D42" s="5">
        <v>14979</v>
      </c>
      <c r="E42" s="6">
        <v>1.1000000000000001</v>
      </c>
      <c r="F42" s="5">
        <v>12330</v>
      </c>
      <c r="G42" s="6">
        <v>2.7</v>
      </c>
      <c r="H42" s="5">
        <v>32562</v>
      </c>
      <c r="I42" s="6">
        <v>0.5</v>
      </c>
      <c r="J42" s="5">
        <v>11746</v>
      </c>
      <c r="K42" s="6">
        <v>-1.9</v>
      </c>
      <c r="L42" s="5">
        <v>23379</v>
      </c>
      <c r="M42" s="6">
        <v>-0.7</v>
      </c>
      <c r="N42" s="5">
        <v>108594</v>
      </c>
      <c r="O42" s="6">
        <v>0.3</v>
      </c>
      <c r="P42" s="8">
        <f t="shared" si="0"/>
        <v>18099</v>
      </c>
    </row>
    <row r="43" spans="1:16">
      <c r="A43" s="4">
        <v>44713</v>
      </c>
      <c r="B43" s="5">
        <v>12832</v>
      </c>
      <c r="C43" s="6">
        <v>-3.3</v>
      </c>
      <c r="D43" s="5">
        <v>14551</v>
      </c>
      <c r="E43" s="6">
        <v>-1.5</v>
      </c>
      <c r="F43" s="5">
        <v>11736</v>
      </c>
      <c r="G43" s="6">
        <v>-0.3</v>
      </c>
      <c r="H43" s="5">
        <v>32684</v>
      </c>
      <c r="I43" s="6">
        <v>0</v>
      </c>
      <c r="J43" s="5">
        <v>11045</v>
      </c>
      <c r="K43" s="6">
        <v>-3.3</v>
      </c>
      <c r="L43" s="5">
        <v>22458</v>
      </c>
      <c r="M43" s="6">
        <v>-0.5</v>
      </c>
      <c r="N43" s="5">
        <v>105306</v>
      </c>
      <c r="O43" s="6">
        <v>-1.1000000000000001</v>
      </c>
      <c r="P43" s="8">
        <f t="shared" si="0"/>
        <v>17551</v>
      </c>
    </row>
    <row r="44" spans="1:16">
      <c r="A44" s="4">
        <v>44743</v>
      </c>
      <c r="B44" s="5">
        <v>14133</v>
      </c>
      <c r="C44" s="6">
        <v>1.3</v>
      </c>
      <c r="D44" s="5">
        <v>15362</v>
      </c>
      <c r="E44" s="6">
        <v>1</v>
      </c>
      <c r="F44" s="5">
        <v>13003</v>
      </c>
      <c r="G44" s="6">
        <v>4.5999999999999996</v>
      </c>
      <c r="H44" s="5">
        <v>34632</v>
      </c>
      <c r="I44" s="6">
        <v>1.7</v>
      </c>
      <c r="J44" s="5">
        <v>11615</v>
      </c>
      <c r="K44" s="6">
        <v>-0.5</v>
      </c>
      <c r="L44" s="5">
        <v>23720</v>
      </c>
      <c r="M44" s="6">
        <v>1.4</v>
      </c>
      <c r="N44" s="5">
        <v>112465</v>
      </c>
      <c r="O44" s="6">
        <v>1.6</v>
      </c>
      <c r="P44" s="8">
        <f t="shared" si="0"/>
        <v>18744.166666666668</v>
      </c>
    </row>
    <row r="45" spans="1:16">
      <c r="A45" s="4">
        <v>44774</v>
      </c>
      <c r="B45" s="5">
        <v>14908</v>
      </c>
      <c r="C45" s="6">
        <v>1.9</v>
      </c>
      <c r="D45" s="5">
        <v>16275</v>
      </c>
      <c r="E45" s="6">
        <v>0.8</v>
      </c>
      <c r="F45" s="5">
        <v>13313</v>
      </c>
      <c r="G45" s="6">
        <v>3</v>
      </c>
      <c r="H45" s="5">
        <v>33074</v>
      </c>
      <c r="I45" s="6">
        <v>1.4</v>
      </c>
      <c r="J45" s="5">
        <v>12230</v>
      </c>
      <c r="K45" s="6">
        <v>-2.4</v>
      </c>
      <c r="L45" s="5">
        <v>23755</v>
      </c>
      <c r="M45" s="6">
        <v>-1.1000000000000001</v>
      </c>
      <c r="N45" s="5">
        <v>113555</v>
      </c>
      <c r="O45" s="6">
        <v>0.6</v>
      </c>
      <c r="P45" s="8">
        <f t="shared" si="0"/>
        <v>18925.833333333332</v>
      </c>
    </row>
    <row r="46" spans="1:16">
      <c r="A46" s="4">
        <v>44805</v>
      </c>
      <c r="B46" s="5">
        <v>12860</v>
      </c>
      <c r="C46" s="6">
        <v>3.4</v>
      </c>
      <c r="D46" s="5">
        <v>14415</v>
      </c>
      <c r="E46" s="6">
        <v>4.2</v>
      </c>
      <c r="F46" s="5">
        <v>11723</v>
      </c>
      <c r="G46" s="6">
        <v>5.8</v>
      </c>
      <c r="H46" s="5">
        <v>31442</v>
      </c>
      <c r="I46" s="6">
        <v>2.2999999999999998</v>
      </c>
      <c r="J46" s="5">
        <v>10808</v>
      </c>
      <c r="K46" s="6">
        <v>0.1</v>
      </c>
      <c r="L46" s="5">
        <v>21697</v>
      </c>
      <c r="M46" s="6">
        <v>-1.4</v>
      </c>
      <c r="N46" s="5">
        <v>102946</v>
      </c>
      <c r="O46" s="6">
        <v>2.1</v>
      </c>
      <c r="P46" s="8">
        <f t="shared" si="0"/>
        <v>17157.666666666668</v>
      </c>
    </row>
    <row r="47" spans="1:16">
      <c r="A47" s="4">
        <v>44835</v>
      </c>
      <c r="B47" s="5">
        <v>13549</v>
      </c>
      <c r="C47" s="6">
        <v>3.2</v>
      </c>
      <c r="D47" s="5">
        <v>15068</v>
      </c>
      <c r="E47" s="6">
        <v>2.2000000000000002</v>
      </c>
      <c r="F47" s="5">
        <v>12671</v>
      </c>
      <c r="G47" s="6">
        <v>4.8</v>
      </c>
      <c r="H47" s="5">
        <v>33369</v>
      </c>
      <c r="I47" s="6">
        <v>2.1</v>
      </c>
      <c r="J47" s="5">
        <v>11474</v>
      </c>
      <c r="K47" s="6">
        <v>1.4</v>
      </c>
      <c r="L47" s="5">
        <v>22950</v>
      </c>
      <c r="M47" s="6">
        <v>1</v>
      </c>
      <c r="N47" s="5">
        <v>109082</v>
      </c>
      <c r="O47" s="6">
        <v>2.2999999999999998</v>
      </c>
      <c r="P47" s="8">
        <f t="shared" si="0"/>
        <v>18180.333333333332</v>
      </c>
    </row>
    <row r="48" spans="1:16">
      <c r="A48" s="4">
        <v>44866</v>
      </c>
      <c r="B48" s="5">
        <v>13244</v>
      </c>
      <c r="C48" s="6">
        <v>2.8</v>
      </c>
      <c r="D48" s="5">
        <v>14727</v>
      </c>
      <c r="E48" s="6">
        <v>2.2000000000000002</v>
      </c>
      <c r="F48" s="5">
        <v>12637</v>
      </c>
      <c r="G48" s="6">
        <v>2.1</v>
      </c>
      <c r="H48" s="5">
        <v>33274</v>
      </c>
      <c r="I48" s="6">
        <v>-0.1</v>
      </c>
      <c r="J48" s="5">
        <v>11029</v>
      </c>
      <c r="K48" s="6">
        <v>1.6</v>
      </c>
      <c r="L48" s="5">
        <v>22322</v>
      </c>
      <c r="M48" s="6">
        <v>0.1</v>
      </c>
      <c r="N48" s="5">
        <v>107233</v>
      </c>
      <c r="O48" s="6">
        <v>1</v>
      </c>
      <c r="P48" s="8">
        <f t="shared" si="0"/>
        <v>17872.166666666668</v>
      </c>
    </row>
    <row r="49" spans="1:16">
      <c r="A49" s="4">
        <v>44896</v>
      </c>
      <c r="B49" s="5">
        <v>17171</v>
      </c>
      <c r="C49" s="6">
        <v>3.5</v>
      </c>
      <c r="D49" s="5">
        <v>19112</v>
      </c>
      <c r="E49" s="6">
        <v>1.8</v>
      </c>
      <c r="F49" s="5">
        <v>15656</v>
      </c>
      <c r="G49" s="6">
        <v>3.3</v>
      </c>
      <c r="H49" s="5">
        <v>42035</v>
      </c>
      <c r="I49" s="6">
        <v>2.9</v>
      </c>
      <c r="J49" s="5">
        <v>14246</v>
      </c>
      <c r="K49" s="6">
        <v>3.3</v>
      </c>
      <c r="L49" s="5">
        <v>29019</v>
      </c>
      <c r="M49" s="6">
        <v>2.2000000000000002</v>
      </c>
      <c r="N49" s="5">
        <v>137240</v>
      </c>
      <c r="O49" s="6">
        <v>2.7</v>
      </c>
      <c r="P49" s="8">
        <f t="shared" si="0"/>
        <v>22873.333333333332</v>
      </c>
    </row>
    <row r="50" spans="1:16">
      <c r="A50" s="4">
        <v>44927</v>
      </c>
      <c r="B50" s="5">
        <v>13482</v>
      </c>
      <c r="C50" s="6">
        <v>2.5</v>
      </c>
      <c r="D50" s="5">
        <v>15071</v>
      </c>
      <c r="E50" s="6">
        <v>2.2000000000000002</v>
      </c>
      <c r="F50" s="5">
        <v>12995</v>
      </c>
      <c r="G50" s="6">
        <v>4.2</v>
      </c>
      <c r="H50" s="5">
        <v>34777</v>
      </c>
      <c r="I50" s="6">
        <v>2.2999999999999998</v>
      </c>
      <c r="J50" s="5">
        <v>11829</v>
      </c>
      <c r="K50" s="6">
        <v>1.4</v>
      </c>
      <c r="L50" s="5">
        <v>23745</v>
      </c>
      <c r="M50" s="6">
        <v>1</v>
      </c>
      <c r="N50" s="5">
        <v>111899</v>
      </c>
      <c r="O50" s="6">
        <v>2.2000000000000002</v>
      </c>
      <c r="P50" s="8">
        <f t="shared" si="0"/>
        <v>18649.833333333332</v>
      </c>
    </row>
    <row r="51" spans="1:16">
      <c r="A51" s="4">
        <v>44958</v>
      </c>
      <c r="B51" s="5">
        <v>12278</v>
      </c>
      <c r="C51" s="6">
        <v>2.1</v>
      </c>
      <c r="D51" s="5">
        <v>13807</v>
      </c>
      <c r="E51" s="6">
        <v>2.9</v>
      </c>
      <c r="F51" s="5">
        <v>11809</v>
      </c>
      <c r="G51" s="6">
        <v>5.8</v>
      </c>
      <c r="H51" s="5">
        <v>30367</v>
      </c>
      <c r="I51" s="6">
        <v>3.7</v>
      </c>
      <c r="J51" s="5">
        <v>10730</v>
      </c>
      <c r="K51" s="6">
        <v>2.1</v>
      </c>
      <c r="L51" s="5">
        <v>21160</v>
      </c>
      <c r="M51" s="6">
        <v>-1</v>
      </c>
      <c r="N51" s="5">
        <v>100151</v>
      </c>
      <c r="O51" s="6">
        <v>2.4</v>
      </c>
      <c r="P51" s="8">
        <f t="shared" si="0"/>
        <v>16691.833333333332</v>
      </c>
    </row>
    <row r="52" spans="1:16">
      <c r="A52" s="4">
        <v>44986</v>
      </c>
      <c r="B52" s="5">
        <v>13726</v>
      </c>
      <c r="C52" s="6">
        <v>2</v>
      </c>
      <c r="D52" s="5">
        <v>15605</v>
      </c>
      <c r="E52" s="6">
        <v>1.6</v>
      </c>
      <c r="F52" s="5">
        <v>12647</v>
      </c>
      <c r="G52" s="6">
        <v>2.4</v>
      </c>
      <c r="H52" s="5">
        <v>33783</v>
      </c>
      <c r="I52" s="6">
        <v>2.5</v>
      </c>
      <c r="J52" s="5">
        <v>11836</v>
      </c>
      <c r="K52" s="6">
        <v>2.5</v>
      </c>
      <c r="L52" s="5">
        <v>23612</v>
      </c>
      <c r="M52" s="6">
        <v>0.8</v>
      </c>
      <c r="N52" s="5">
        <v>111209</v>
      </c>
      <c r="O52" s="6">
        <v>1.9</v>
      </c>
      <c r="P52" s="8">
        <f t="shared" si="0"/>
        <v>18534.833333333332</v>
      </c>
    </row>
    <row r="53" spans="1:16">
      <c r="A53" s="4">
        <v>45017</v>
      </c>
      <c r="B53" s="5">
        <v>13519</v>
      </c>
      <c r="C53" s="6">
        <v>4.9000000000000004</v>
      </c>
      <c r="D53" s="5">
        <v>15099</v>
      </c>
      <c r="E53" s="6">
        <v>4.4000000000000004</v>
      </c>
      <c r="F53" s="5">
        <v>12131</v>
      </c>
      <c r="G53" s="6">
        <v>6.4</v>
      </c>
      <c r="H53" s="5">
        <v>33303</v>
      </c>
      <c r="I53" s="6">
        <v>4.5999999999999996</v>
      </c>
      <c r="J53" s="5">
        <v>11802</v>
      </c>
      <c r="K53" s="6">
        <v>5.3</v>
      </c>
      <c r="L53" s="5">
        <v>23011</v>
      </c>
      <c r="M53" s="6">
        <v>3.2</v>
      </c>
      <c r="N53" s="5">
        <v>108866</v>
      </c>
      <c r="O53" s="6">
        <v>4.5999999999999996</v>
      </c>
      <c r="P53" s="8">
        <f t="shared" si="0"/>
        <v>18144.333333333332</v>
      </c>
    </row>
    <row r="54" spans="1:16">
      <c r="A54" s="4">
        <v>45047</v>
      </c>
      <c r="B54" s="5">
        <v>13925</v>
      </c>
      <c r="C54" s="6">
        <v>2.4</v>
      </c>
      <c r="D54" s="5">
        <v>15301</v>
      </c>
      <c r="E54" s="6">
        <v>2.2000000000000002</v>
      </c>
      <c r="F54" s="5">
        <v>12591</v>
      </c>
      <c r="G54" s="6">
        <v>2.1</v>
      </c>
      <c r="H54" s="5">
        <v>33032</v>
      </c>
      <c r="I54" s="6">
        <v>1.4</v>
      </c>
      <c r="J54" s="5">
        <v>12097</v>
      </c>
      <c r="K54" s="6">
        <v>3</v>
      </c>
      <c r="L54" s="5">
        <v>23880</v>
      </c>
      <c r="M54" s="6">
        <v>2.1</v>
      </c>
      <c r="N54" s="5">
        <v>110826</v>
      </c>
      <c r="O54" s="6">
        <v>2.1</v>
      </c>
      <c r="P54" s="8">
        <f t="shared" si="0"/>
        <v>18471</v>
      </c>
    </row>
    <row r="55" spans="1:16">
      <c r="A55" s="4">
        <v>45078</v>
      </c>
      <c r="B55" s="5">
        <v>13355</v>
      </c>
      <c r="C55" s="6">
        <v>4.0999999999999996</v>
      </c>
      <c r="D55" s="5">
        <v>14940</v>
      </c>
      <c r="E55" s="6">
        <v>2.7</v>
      </c>
      <c r="F55" s="5">
        <v>12184</v>
      </c>
      <c r="G55" s="6">
        <v>3.8</v>
      </c>
      <c r="H55" s="5">
        <v>33389</v>
      </c>
      <c r="I55" s="6">
        <v>2.2000000000000002</v>
      </c>
      <c r="J55" s="5">
        <v>11607</v>
      </c>
      <c r="K55" s="6">
        <v>5.0999999999999996</v>
      </c>
      <c r="L55" s="5">
        <v>22974</v>
      </c>
      <c r="M55" s="6">
        <v>2.2999999999999998</v>
      </c>
      <c r="N55" s="5">
        <v>108449</v>
      </c>
      <c r="O55" s="6">
        <v>3.8</v>
      </c>
      <c r="P55" s="8">
        <f t="shared" si="0"/>
        <v>18074.833333333332</v>
      </c>
    </row>
    <row r="56" spans="1:16">
      <c r="A56" s="4">
        <v>45108</v>
      </c>
      <c r="B56" s="5">
        <v>14475</v>
      </c>
      <c r="C56" s="6">
        <v>2.4</v>
      </c>
      <c r="D56" s="5">
        <v>16121</v>
      </c>
      <c r="E56" s="6">
        <v>4.9000000000000004</v>
      </c>
      <c r="F56" s="5">
        <v>13383</v>
      </c>
      <c r="G56" s="6">
        <v>2.9</v>
      </c>
      <c r="H56" s="5">
        <v>35741</v>
      </c>
      <c r="I56" s="6">
        <v>3.2</v>
      </c>
      <c r="J56" s="5">
        <v>12287</v>
      </c>
      <c r="K56" s="6">
        <v>5.8</v>
      </c>
      <c r="L56" s="5">
        <v>24476</v>
      </c>
      <c r="M56" s="6">
        <v>3.2</v>
      </c>
      <c r="N56" s="5">
        <v>116484</v>
      </c>
      <c r="O56" s="6">
        <v>3.6</v>
      </c>
      <c r="P56" s="8">
        <f t="shared" si="0"/>
        <v>19414</v>
      </c>
    </row>
    <row r="57" spans="1:16">
      <c r="A57" s="4">
        <v>45139</v>
      </c>
      <c r="B57" s="5">
        <v>16112</v>
      </c>
      <c r="C57" s="6">
        <v>8.1</v>
      </c>
      <c r="D57" s="5">
        <v>17383</v>
      </c>
      <c r="E57" s="6">
        <v>6.8</v>
      </c>
      <c r="F57" s="5">
        <v>14065</v>
      </c>
      <c r="G57" s="6">
        <v>5.6</v>
      </c>
      <c r="H57" s="5">
        <v>34451</v>
      </c>
      <c r="I57" s="6">
        <v>4.8</v>
      </c>
      <c r="J57" s="5">
        <v>13116</v>
      </c>
      <c r="K57" s="6">
        <v>7.7</v>
      </c>
      <c r="L57" s="5">
        <v>25070</v>
      </c>
      <c r="M57" s="6">
        <v>5.5</v>
      </c>
      <c r="N57" s="5">
        <v>120248</v>
      </c>
      <c r="O57" s="6">
        <v>5.9</v>
      </c>
      <c r="P57" s="8">
        <f t="shared" si="0"/>
        <v>20041.333333333332</v>
      </c>
    </row>
    <row r="58" spans="1:16">
      <c r="A58" s="4">
        <v>45170</v>
      </c>
      <c r="B58" s="5">
        <v>13496</v>
      </c>
      <c r="C58" s="6">
        <v>4.9000000000000004</v>
      </c>
      <c r="D58" s="5">
        <v>14903</v>
      </c>
      <c r="E58" s="6">
        <v>3.4</v>
      </c>
      <c r="F58" s="5">
        <v>12317</v>
      </c>
      <c r="G58" s="6">
        <v>5.0999999999999996</v>
      </c>
      <c r="H58" s="5">
        <v>32123</v>
      </c>
      <c r="I58" s="6">
        <v>2.2000000000000002</v>
      </c>
      <c r="J58" s="5">
        <v>11517</v>
      </c>
      <c r="K58" s="6">
        <v>6.6</v>
      </c>
      <c r="L58" s="5">
        <v>22422</v>
      </c>
      <c r="M58" s="6">
        <v>3.3</v>
      </c>
      <c r="N58" s="5">
        <v>106777</v>
      </c>
      <c r="O58" s="6">
        <v>3.7</v>
      </c>
      <c r="P58" s="8">
        <f t="shared" si="0"/>
        <v>17796.166666666668</v>
      </c>
    </row>
    <row r="59" spans="1:16">
      <c r="A59" s="4">
        <v>45200</v>
      </c>
      <c r="B59" s="5">
        <v>14025</v>
      </c>
      <c r="C59" s="6">
        <v>3.5</v>
      </c>
      <c r="D59" s="5">
        <v>15663</v>
      </c>
      <c r="E59" s="6">
        <v>3.9</v>
      </c>
      <c r="F59" s="5">
        <v>12865</v>
      </c>
      <c r="G59" s="6">
        <v>1.5</v>
      </c>
      <c r="H59" s="5">
        <v>34498</v>
      </c>
      <c r="I59" s="6">
        <v>3.4</v>
      </c>
      <c r="J59" s="5">
        <v>12160</v>
      </c>
      <c r="K59" s="6">
        <v>6</v>
      </c>
      <c r="L59" s="5">
        <v>23591</v>
      </c>
      <c r="M59" s="6">
        <v>2.8</v>
      </c>
      <c r="N59" s="5">
        <v>112802</v>
      </c>
      <c r="O59" s="6">
        <v>3.4</v>
      </c>
      <c r="P59" s="8">
        <f t="shared" si="0"/>
        <v>18800.333333333332</v>
      </c>
    </row>
    <row r="60" spans="1:16">
      <c r="A60" s="4">
        <v>45231</v>
      </c>
      <c r="B60" s="5">
        <v>13474</v>
      </c>
      <c r="C60" s="6">
        <v>1.7</v>
      </c>
      <c r="D60" s="5">
        <v>15234</v>
      </c>
      <c r="E60" s="6">
        <v>3.4</v>
      </c>
      <c r="F60" s="5">
        <v>12852</v>
      </c>
      <c r="G60" s="6">
        <v>1.7</v>
      </c>
      <c r="H60" s="5">
        <v>34572</v>
      </c>
      <c r="I60" s="6">
        <v>3.9</v>
      </c>
      <c r="J60" s="5">
        <v>11517</v>
      </c>
      <c r="K60" s="6">
        <v>4.4000000000000004</v>
      </c>
      <c r="L60" s="5">
        <v>22856</v>
      </c>
      <c r="M60" s="6">
        <v>2.4</v>
      </c>
      <c r="N60" s="5">
        <v>110506</v>
      </c>
      <c r="O60" s="6">
        <v>3.1</v>
      </c>
      <c r="P60" s="8">
        <f t="shared" si="0"/>
        <v>18417.666666666668</v>
      </c>
    </row>
    <row r="61" spans="1:16">
      <c r="A61" s="4">
        <v>45261</v>
      </c>
      <c r="B61" s="5">
        <v>17614</v>
      </c>
      <c r="C61" s="6">
        <v>2.6</v>
      </c>
      <c r="D61" s="5">
        <v>19959</v>
      </c>
      <c r="E61" s="6">
        <v>4.4000000000000004</v>
      </c>
      <c r="F61" s="5">
        <v>16177</v>
      </c>
      <c r="G61" s="6">
        <v>3.3</v>
      </c>
      <c r="H61" s="5">
        <v>43088</v>
      </c>
      <c r="I61" s="6">
        <v>2.5</v>
      </c>
      <c r="J61" s="5">
        <v>14716</v>
      </c>
      <c r="K61" s="6">
        <v>3.3</v>
      </c>
      <c r="L61" s="5">
        <v>29088</v>
      </c>
      <c r="M61" s="6">
        <v>0.2</v>
      </c>
      <c r="N61" s="5">
        <v>140641</v>
      </c>
      <c r="O61" s="6">
        <v>2.5</v>
      </c>
      <c r="P61" s="8">
        <f t="shared" si="0"/>
        <v>23440.166666666668</v>
      </c>
    </row>
    <row r="62" spans="1:16">
      <c r="A62" s="4">
        <v>45292</v>
      </c>
      <c r="B62" s="5">
        <v>13845</v>
      </c>
      <c r="C62" s="6">
        <v>2.7</v>
      </c>
      <c r="D62" s="5">
        <v>15724</v>
      </c>
      <c r="E62" s="6">
        <v>4.3</v>
      </c>
      <c r="F62" s="5">
        <v>13110</v>
      </c>
      <c r="G62" s="6">
        <v>0.9</v>
      </c>
      <c r="H62" s="5">
        <v>35794</v>
      </c>
      <c r="I62" s="6">
        <v>2.9</v>
      </c>
      <c r="J62" s="5">
        <v>11979</v>
      </c>
      <c r="K62" s="6">
        <v>1.3</v>
      </c>
      <c r="L62" s="5">
        <v>23759</v>
      </c>
      <c r="M62" s="6">
        <v>0.1</v>
      </c>
      <c r="N62" s="5">
        <v>114212</v>
      </c>
      <c r="O62" s="6">
        <v>2.1</v>
      </c>
      <c r="P62" s="8">
        <f t="shared" si="0"/>
        <v>19035.333333333332</v>
      </c>
    </row>
    <row r="63" spans="1:16">
      <c r="A63" s="4">
        <v>45323</v>
      </c>
      <c r="B63" s="5">
        <v>12871</v>
      </c>
      <c r="C63" s="6">
        <v>4.8</v>
      </c>
      <c r="D63" s="5">
        <v>14629</v>
      </c>
      <c r="E63" s="6">
        <v>6</v>
      </c>
      <c r="F63" s="5">
        <v>12134</v>
      </c>
      <c r="G63" s="6">
        <v>2.8</v>
      </c>
      <c r="H63" s="5">
        <v>31911</v>
      </c>
      <c r="I63" s="6">
        <v>5.3</v>
      </c>
      <c r="J63" s="5">
        <v>11008</v>
      </c>
      <c r="K63" s="6">
        <v>2.6</v>
      </c>
      <c r="L63" s="5">
        <v>22055</v>
      </c>
      <c r="M63" s="6">
        <v>4.2</v>
      </c>
      <c r="N63" s="5">
        <v>104688</v>
      </c>
      <c r="O63" s="6">
        <v>4.5</v>
      </c>
      <c r="P63" s="8">
        <f t="shared" si="0"/>
        <v>17448</v>
      </c>
    </row>
    <row r="64" spans="1:16">
      <c r="A64" s="4">
        <v>45352</v>
      </c>
      <c r="B64" s="5">
        <v>14094</v>
      </c>
      <c r="C64" s="6">
        <v>2.7</v>
      </c>
      <c r="D64" s="5">
        <v>16423</v>
      </c>
      <c r="E64" s="6">
        <v>5.2</v>
      </c>
      <c r="F64" s="5">
        <v>13230</v>
      </c>
      <c r="G64" s="6">
        <v>4.5999999999999996</v>
      </c>
      <c r="H64" s="5">
        <v>35381</v>
      </c>
      <c r="I64" s="6">
        <v>4.7</v>
      </c>
      <c r="J64" s="5">
        <v>12306</v>
      </c>
      <c r="K64" s="6">
        <v>4</v>
      </c>
      <c r="L64" s="5">
        <v>24503</v>
      </c>
      <c r="M64" s="6">
        <v>3.8</v>
      </c>
      <c r="N64" s="5">
        <v>115938</v>
      </c>
      <c r="O64" s="6">
        <v>4.3</v>
      </c>
      <c r="P64" s="8">
        <f t="shared" si="0"/>
        <v>19323</v>
      </c>
    </row>
    <row r="65" spans="1:16">
      <c r="A65" s="4">
        <v>45383</v>
      </c>
      <c r="B65" s="5">
        <v>13365</v>
      </c>
      <c r="C65" s="6">
        <v>-1.1000000000000001</v>
      </c>
      <c r="D65" s="5">
        <v>15150</v>
      </c>
      <c r="E65" s="6">
        <v>0.3</v>
      </c>
      <c r="F65" s="5">
        <v>12185</v>
      </c>
      <c r="G65" s="6">
        <v>0.4</v>
      </c>
      <c r="H65" s="5">
        <v>32927</v>
      </c>
      <c r="I65" s="6">
        <v>-1.1000000000000001</v>
      </c>
      <c r="J65" s="5">
        <v>11666</v>
      </c>
      <c r="K65" s="6">
        <v>-1.1000000000000001</v>
      </c>
      <c r="L65" s="5">
        <v>22922</v>
      </c>
      <c r="M65" s="6">
        <v>-0.4</v>
      </c>
      <c r="N65" s="5">
        <v>108215</v>
      </c>
      <c r="O65" s="6">
        <v>-0.6</v>
      </c>
      <c r="P65" s="8">
        <f t="shared" si="0"/>
        <v>18035.833333333332</v>
      </c>
    </row>
    <row r="66" spans="1:16">
      <c r="A66" s="4">
        <v>45413</v>
      </c>
      <c r="B66" s="5">
        <v>13791</v>
      </c>
      <c r="C66" s="6">
        <v>-1</v>
      </c>
      <c r="D66" s="5">
        <v>15676</v>
      </c>
      <c r="E66" s="6">
        <v>2.5</v>
      </c>
      <c r="F66" s="5">
        <v>12734</v>
      </c>
      <c r="G66" s="6">
        <v>1.1000000000000001</v>
      </c>
      <c r="H66" s="5">
        <v>33224</v>
      </c>
      <c r="I66" s="6">
        <v>0.6</v>
      </c>
      <c r="J66" s="5">
        <v>12109</v>
      </c>
      <c r="K66" s="6">
        <v>0.1</v>
      </c>
      <c r="L66" s="5">
        <v>23788</v>
      </c>
      <c r="M66" s="6">
        <v>-0.4</v>
      </c>
      <c r="N66" s="5">
        <v>111321</v>
      </c>
      <c r="O66" s="6">
        <v>0.4</v>
      </c>
      <c r="P66" s="8">
        <f t="shared" ref="P66:P85" si="1">N66/6</f>
        <v>18553.5</v>
      </c>
    </row>
    <row r="67" spans="1:16">
      <c r="A67" s="4">
        <v>45444</v>
      </c>
      <c r="B67" s="5">
        <v>13945</v>
      </c>
      <c r="C67" s="6">
        <v>4.4000000000000004</v>
      </c>
      <c r="D67" s="5">
        <v>15932</v>
      </c>
      <c r="E67" s="6">
        <v>6.6</v>
      </c>
      <c r="F67" s="5">
        <v>12769</v>
      </c>
      <c r="G67" s="6">
        <v>4.8</v>
      </c>
      <c r="H67" s="5">
        <v>34058</v>
      </c>
      <c r="I67" s="6">
        <v>2</v>
      </c>
      <c r="J67" s="5">
        <v>11839</v>
      </c>
      <c r="K67" s="6">
        <v>2</v>
      </c>
      <c r="L67" s="5">
        <v>22864</v>
      </c>
      <c r="M67" s="6">
        <v>-0.5</v>
      </c>
      <c r="N67" s="5">
        <v>111407</v>
      </c>
      <c r="O67" s="6">
        <v>2.7</v>
      </c>
      <c r="P67" s="8">
        <f t="shared" si="1"/>
        <v>18567.833333333332</v>
      </c>
    </row>
    <row r="68" spans="1:16">
      <c r="A68" s="4">
        <v>45474</v>
      </c>
      <c r="B68" s="5">
        <v>14034</v>
      </c>
      <c r="C68" s="6">
        <v>-3.1</v>
      </c>
      <c r="D68" s="5">
        <v>16259</v>
      </c>
      <c r="E68" s="6">
        <v>0.9</v>
      </c>
      <c r="F68" s="5">
        <v>12831</v>
      </c>
      <c r="G68" s="6">
        <v>-4.0999999999999996</v>
      </c>
      <c r="H68" s="5">
        <v>34584</v>
      </c>
      <c r="I68" s="6">
        <v>-3.2</v>
      </c>
      <c r="J68" s="5">
        <v>11868</v>
      </c>
      <c r="K68" s="6">
        <v>-3.4</v>
      </c>
      <c r="L68" s="5">
        <v>23173</v>
      </c>
      <c r="M68" s="6">
        <v>-5.3</v>
      </c>
      <c r="N68" s="5">
        <v>112750</v>
      </c>
      <c r="O68" s="6">
        <v>-3.2</v>
      </c>
      <c r="P68" s="8">
        <f t="shared" si="1"/>
        <v>18791.666666666668</v>
      </c>
    </row>
    <row r="69" spans="1:16">
      <c r="A69" s="4">
        <v>45505</v>
      </c>
      <c r="B69" s="5">
        <v>16179</v>
      </c>
      <c r="C69" s="6">
        <v>0.4</v>
      </c>
      <c r="D69" s="5">
        <v>17737</v>
      </c>
      <c r="E69" s="6">
        <v>2</v>
      </c>
      <c r="F69" s="5">
        <v>14340</v>
      </c>
      <c r="G69" s="6">
        <v>2</v>
      </c>
      <c r="H69" s="5">
        <v>34987</v>
      </c>
      <c r="I69" s="6">
        <v>1.6</v>
      </c>
      <c r="J69" s="5">
        <v>13549</v>
      </c>
      <c r="K69" s="6">
        <v>2.9</v>
      </c>
      <c r="L69" s="5">
        <v>24943</v>
      </c>
      <c r="M69" s="6">
        <v>-0.5</v>
      </c>
      <c r="N69" s="5">
        <v>121736</v>
      </c>
      <c r="O69" s="6">
        <v>1.2</v>
      </c>
      <c r="P69" s="8">
        <f t="shared" si="1"/>
        <v>20289.333333333332</v>
      </c>
    </row>
    <row r="70" spans="1:16">
      <c r="A70" s="4">
        <v>45536</v>
      </c>
      <c r="B70" s="5">
        <v>13344</v>
      </c>
      <c r="C70" s="6">
        <v>-1.1000000000000001</v>
      </c>
      <c r="D70" s="5">
        <v>14859</v>
      </c>
      <c r="E70" s="6">
        <v>-0.3</v>
      </c>
      <c r="F70" s="5">
        <v>12216</v>
      </c>
      <c r="G70" s="6">
        <v>-0.8</v>
      </c>
      <c r="H70" s="5">
        <v>32202</v>
      </c>
      <c r="I70" s="6">
        <v>0.2</v>
      </c>
      <c r="J70" s="5">
        <v>11652</v>
      </c>
      <c r="K70" s="6">
        <v>1.2</v>
      </c>
      <c r="L70" s="5">
        <v>22191</v>
      </c>
      <c r="M70" s="6">
        <v>-1</v>
      </c>
      <c r="N70" s="5">
        <v>106464</v>
      </c>
      <c r="O70" s="6">
        <v>-0.3</v>
      </c>
      <c r="P70" s="8">
        <f t="shared" si="1"/>
        <v>17744</v>
      </c>
    </row>
    <row r="71" spans="1:16">
      <c r="A71" s="4">
        <v>45566</v>
      </c>
      <c r="B71" s="5">
        <v>13675</v>
      </c>
      <c r="C71" s="6">
        <v>-2.5</v>
      </c>
      <c r="D71" s="5">
        <v>14507</v>
      </c>
      <c r="E71" s="6">
        <v>-7.4</v>
      </c>
      <c r="F71" s="5">
        <v>12403</v>
      </c>
      <c r="G71" s="6">
        <v>-3.6</v>
      </c>
      <c r="H71" s="5">
        <v>33608</v>
      </c>
      <c r="I71" s="6">
        <v>-2.5</v>
      </c>
      <c r="J71" s="5">
        <v>11977</v>
      </c>
      <c r="K71" s="6">
        <v>-1.5</v>
      </c>
      <c r="L71" s="5">
        <v>22671</v>
      </c>
      <c r="M71" s="6">
        <v>-3.7</v>
      </c>
      <c r="N71" s="5">
        <v>108842</v>
      </c>
      <c r="O71" s="6">
        <v>-3.4</v>
      </c>
      <c r="P71" s="8">
        <f t="shared" si="1"/>
        <v>18140.333333333332</v>
      </c>
    </row>
    <row r="72" spans="1:16">
      <c r="A72" s="4">
        <v>45597</v>
      </c>
      <c r="B72" s="5">
        <v>13720</v>
      </c>
      <c r="C72" s="6">
        <v>1.8</v>
      </c>
      <c r="D72" s="5">
        <v>14651</v>
      </c>
      <c r="E72" s="6">
        <v>-3.8</v>
      </c>
      <c r="F72" s="5">
        <v>13050</v>
      </c>
      <c r="G72" s="6">
        <v>1.5</v>
      </c>
      <c r="H72" s="5">
        <v>35020</v>
      </c>
      <c r="I72" s="6">
        <v>1.3</v>
      </c>
      <c r="J72" s="5">
        <v>11705</v>
      </c>
      <c r="K72" s="6">
        <v>1.6</v>
      </c>
      <c r="L72" s="5">
        <v>22916</v>
      </c>
      <c r="M72" s="6">
        <v>0.3</v>
      </c>
      <c r="N72" s="5">
        <v>111063</v>
      </c>
      <c r="O72" s="6">
        <v>0.5</v>
      </c>
      <c r="P72" s="8">
        <f t="shared" si="1"/>
        <v>18510.5</v>
      </c>
    </row>
    <row r="73" spans="1:16">
      <c r="A73" s="4">
        <v>45627</v>
      </c>
      <c r="B73" s="5">
        <v>17596</v>
      </c>
      <c r="C73" s="6">
        <v>-0.1</v>
      </c>
      <c r="D73" s="5">
        <v>18656</v>
      </c>
      <c r="E73" s="6">
        <v>-6.5</v>
      </c>
      <c r="F73" s="5">
        <v>16121</v>
      </c>
      <c r="G73" s="6">
        <v>-0.3</v>
      </c>
      <c r="H73" s="5">
        <v>42752</v>
      </c>
      <c r="I73" s="6">
        <v>-0.8</v>
      </c>
      <c r="J73" s="5">
        <v>15016</v>
      </c>
      <c r="K73" s="6">
        <v>2</v>
      </c>
      <c r="L73" s="5">
        <v>28928</v>
      </c>
      <c r="M73" s="6">
        <v>-0.5</v>
      </c>
      <c r="N73" s="5">
        <v>139068</v>
      </c>
      <c r="O73" s="6">
        <v>-1.1000000000000001</v>
      </c>
      <c r="P73" s="8">
        <f t="shared" si="1"/>
        <v>23178</v>
      </c>
    </row>
    <row r="74" spans="1:16">
      <c r="A74" s="4">
        <v>45658</v>
      </c>
      <c r="B74" s="5">
        <v>14278</v>
      </c>
      <c r="C74" s="6">
        <v>3.1</v>
      </c>
      <c r="D74" s="5">
        <v>15002</v>
      </c>
      <c r="E74" s="6">
        <v>-4.5999999999999996</v>
      </c>
      <c r="F74" s="5">
        <v>13338</v>
      </c>
      <c r="G74" s="6">
        <v>1.7</v>
      </c>
      <c r="H74" s="5">
        <v>35944</v>
      </c>
      <c r="I74" s="6">
        <v>0.5</v>
      </c>
      <c r="J74" s="5">
        <v>12386</v>
      </c>
      <c r="K74" s="6">
        <v>3.4</v>
      </c>
      <c r="L74" s="5">
        <v>23427</v>
      </c>
      <c r="M74" s="6">
        <v>-1.8</v>
      </c>
      <c r="N74" s="5">
        <v>114375</v>
      </c>
      <c r="O74" s="6">
        <v>0.1</v>
      </c>
      <c r="P74" s="8">
        <f t="shared" si="1"/>
        <v>19062.5</v>
      </c>
    </row>
    <row r="75" spans="1:16">
      <c r="A75" s="4">
        <v>45689</v>
      </c>
      <c r="B75" s="5">
        <v>13086</v>
      </c>
      <c r="C75" s="6">
        <v>1.7</v>
      </c>
      <c r="D75" s="5">
        <v>13909</v>
      </c>
      <c r="E75" s="6">
        <v>-4.9000000000000004</v>
      </c>
      <c r="F75" s="5">
        <v>11899</v>
      </c>
      <c r="G75" s="6">
        <v>-1.9</v>
      </c>
      <c r="H75" s="5">
        <v>32212</v>
      </c>
      <c r="I75" s="6">
        <v>0.8</v>
      </c>
      <c r="J75" s="5">
        <v>11362</v>
      </c>
      <c r="K75" s="6">
        <v>3.2</v>
      </c>
      <c r="L75" s="5">
        <v>21328</v>
      </c>
      <c r="M75" s="6">
        <v>-1.9</v>
      </c>
      <c r="N75" s="5">
        <v>103796</v>
      </c>
      <c r="O75" s="6">
        <v>-0.9</v>
      </c>
      <c r="P75" s="8">
        <f t="shared" si="1"/>
        <v>17299.333333333332</v>
      </c>
    </row>
    <row r="76" spans="1:16">
      <c r="A76" s="4">
        <v>45717</v>
      </c>
      <c r="B76" s="5">
        <v>14708</v>
      </c>
      <c r="C76" s="6">
        <v>4.4000000000000004</v>
      </c>
      <c r="D76" s="5">
        <v>15764</v>
      </c>
      <c r="E76" s="6">
        <v>-4</v>
      </c>
      <c r="F76" s="5">
        <v>13120</v>
      </c>
      <c r="G76" s="6">
        <v>-0.8</v>
      </c>
      <c r="H76" s="5">
        <v>35493</v>
      </c>
      <c r="I76" s="6">
        <v>0.3</v>
      </c>
      <c r="J76" s="5">
        <v>12900</v>
      </c>
      <c r="K76" s="6">
        <v>4.8</v>
      </c>
      <c r="L76" s="5">
        <v>24335</v>
      </c>
      <c r="M76" s="6">
        <v>-0.7</v>
      </c>
      <c r="N76" s="5">
        <v>116321</v>
      </c>
      <c r="O76" s="6">
        <v>0.3</v>
      </c>
      <c r="P76" s="8">
        <f t="shared" si="1"/>
        <v>19386.833333333332</v>
      </c>
    </row>
    <row r="77" spans="1:16">
      <c r="A77" s="4">
        <v>45748</v>
      </c>
      <c r="B77" s="5">
        <v>13847</v>
      </c>
      <c r="C77" s="6">
        <v>3.6</v>
      </c>
      <c r="D77" s="5">
        <v>14896</v>
      </c>
      <c r="E77" s="6">
        <v>-1.7</v>
      </c>
      <c r="F77" s="5">
        <v>12197</v>
      </c>
      <c r="G77" s="6">
        <v>0.1</v>
      </c>
      <c r="H77" s="5">
        <v>33334</v>
      </c>
      <c r="I77" s="6">
        <v>1.2</v>
      </c>
      <c r="J77" s="5">
        <v>12156</v>
      </c>
      <c r="K77" s="6">
        <v>4.2</v>
      </c>
      <c r="L77" s="5">
        <v>22442</v>
      </c>
      <c r="M77" s="6">
        <v>-2.1</v>
      </c>
      <c r="N77" s="5">
        <v>108872</v>
      </c>
      <c r="O77" s="6">
        <v>0.6</v>
      </c>
      <c r="P77" s="8">
        <f t="shared" si="1"/>
        <v>18145.333333333332</v>
      </c>
    </row>
    <row r="78" spans="1:16">
      <c r="A78" s="4">
        <v>45778</v>
      </c>
      <c r="B78" s="5">
        <v>14345</v>
      </c>
      <c r="C78" s="6">
        <v>4</v>
      </c>
      <c r="D78" s="5">
        <v>15216</v>
      </c>
      <c r="E78" s="6">
        <v>-2.9</v>
      </c>
      <c r="F78" s="5">
        <v>12670</v>
      </c>
      <c r="G78" s="6">
        <v>-0.5</v>
      </c>
      <c r="H78" s="5">
        <v>33695</v>
      </c>
      <c r="I78" s="6">
        <v>1.4</v>
      </c>
      <c r="J78" s="5">
        <v>12418</v>
      </c>
      <c r="K78" s="6">
        <v>2.6</v>
      </c>
      <c r="L78" s="5">
        <v>23572</v>
      </c>
      <c r="M78" s="6">
        <v>-0.9</v>
      </c>
      <c r="N78" s="5">
        <v>111916</v>
      </c>
      <c r="O78" s="6">
        <v>0.5</v>
      </c>
      <c r="P78" s="8">
        <f t="shared" si="1"/>
        <v>18652.666666666668</v>
      </c>
    </row>
    <row r="79" spans="1:16">
      <c r="A79" s="4">
        <v>45809</v>
      </c>
      <c r="B79" s="5">
        <v>14164</v>
      </c>
      <c r="C79" s="6">
        <v>1.6</v>
      </c>
      <c r="D79" s="5">
        <v>15358</v>
      </c>
      <c r="E79" s="6">
        <v>-3.6</v>
      </c>
      <c r="F79" s="5">
        <v>12791</v>
      </c>
      <c r="G79" s="6">
        <v>0.2</v>
      </c>
      <c r="H79" s="5">
        <v>34297</v>
      </c>
      <c r="I79" s="6">
        <v>0.7</v>
      </c>
      <c r="J79" s="5">
        <v>12383</v>
      </c>
      <c r="K79" s="6">
        <v>4.5999999999999996</v>
      </c>
      <c r="L79" s="5">
        <v>23433</v>
      </c>
      <c r="M79" s="6">
        <v>2.5</v>
      </c>
      <c r="N79" s="5">
        <v>112425</v>
      </c>
      <c r="O79" s="6">
        <v>0.9</v>
      </c>
      <c r="P79" s="8">
        <f t="shared" si="1"/>
        <v>18737.5</v>
      </c>
    </row>
    <row r="80" spans="1:16">
      <c r="A80" s="4">
        <v>45839</v>
      </c>
      <c r="B80" s="5">
        <v>14916</v>
      </c>
      <c r="C80" s="6">
        <v>6.3</v>
      </c>
      <c r="D80" s="5">
        <v>15832</v>
      </c>
      <c r="E80" s="6">
        <v>-2.6</v>
      </c>
      <c r="F80" s="5">
        <v>13174</v>
      </c>
      <c r="G80" s="6">
        <v>2.7</v>
      </c>
      <c r="H80" s="5">
        <v>35384</v>
      </c>
      <c r="I80" s="6">
        <v>2.2999999999999998</v>
      </c>
      <c r="J80" s="5">
        <v>12535</v>
      </c>
      <c r="K80" s="6">
        <v>5.6</v>
      </c>
      <c r="L80" s="5">
        <v>23796</v>
      </c>
      <c r="M80" s="6">
        <v>2.7</v>
      </c>
      <c r="N80" s="5">
        <v>115636</v>
      </c>
      <c r="O80" s="6">
        <v>2.6</v>
      </c>
      <c r="P80" s="8">
        <f t="shared" si="1"/>
        <v>19272.666666666668</v>
      </c>
    </row>
    <row r="81" spans="1:16">
      <c r="A81" s="4">
        <v>45870</v>
      </c>
      <c r="B81" s="5">
        <v>16824</v>
      </c>
      <c r="C81" s="6">
        <v>4</v>
      </c>
      <c r="D81" s="5">
        <v>17747</v>
      </c>
      <c r="E81" s="6">
        <v>0.1</v>
      </c>
      <c r="F81" s="5">
        <v>14245</v>
      </c>
      <c r="G81" s="6">
        <v>-0.7</v>
      </c>
      <c r="H81" s="5">
        <v>35345</v>
      </c>
      <c r="I81" s="6">
        <v>1</v>
      </c>
      <c r="J81" s="5">
        <v>14004</v>
      </c>
      <c r="K81" s="6">
        <v>3.4</v>
      </c>
      <c r="L81" s="5">
        <v>25519</v>
      </c>
      <c r="M81" s="6">
        <v>2.2999999999999998</v>
      </c>
      <c r="N81" s="5">
        <v>123684</v>
      </c>
      <c r="O81" s="6">
        <v>1.6</v>
      </c>
      <c r="P81" s="8">
        <f t="shared" si="1"/>
        <v>20614</v>
      </c>
    </row>
    <row r="82" spans="1:16">
      <c r="A82" s="4">
        <v>45901</v>
      </c>
      <c r="B82" s="5">
        <v>13721</v>
      </c>
      <c r="C82" s="6">
        <v>2.8</v>
      </c>
      <c r="D82" s="5">
        <v>14670</v>
      </c>
      <c r="E82" s="6">
        <v>-1.3</v>
      </c>
      <c r="F82" s="5">
        <v>11891</v>
      </c>
      <c r="G82" s="6">
        <v>-2.7</v>
      </c>
      <c r="H82" s="5">
        <v>32437</v>
      </c>
      <c r="I82" s="6">
        <v>0.7</v>
      </c>
      <c r="J82" s="5">
        <v>11887</v>
      </c>
      <c r="K82" s="6">
        <v>2</v>
      </c>
      <c r="L82" s="5">
        <v>22165</v>
      </c>
      <c r="M82" s="6">
        <v>-0.1</v>
      </c>
      <c r="N82" s="5">
        <v>106771</v>
      </c>
      <c r="O82" s="6">
        <v>0.3</v>
      </c>
      <c r="P82" s="8">
        <f t="shared" si="1"/>
        <v>17795.166666666668</v>
      </c>
    </row>
    <row r="83" spans="1:16">
      <c r="A83" s="4">
        <v>45931</v>
      </c>
      <c r="B83" s="5">
        <v>14222</v>
      </c>
      <c r="C83" s="6">
        <v>4</v>
      </c>
      <c r="D83" s="5">
        <v>15358</v>
      </c>
      <c r="E83" s="6">
        <v>5.9</v>
      </c>
      <c r="F83" s="5">
        <v>12479</v>
      </c>
      <c r="G83" s="6">
        <v>0.6</v>
      </c>
      <c r="H83" s="5">
        <v>34540</v>
      </c>
      <c r="I83" s="6">
        <v>2.8</v>
      </c>
      <c r="J83" s="5">
        <v>12311</v>
      </c>
      <c r="K83" s="6">
        <v>2.8</v>
      </c>
      <c r="L83" s="5">
        <v>22896</v>
      </c>
      <c r="M83" s="6">
        <v>1</v>
      </c>
      <c r="N83" s="5">
        <v>111806</v>
      </c>
      <c r="O83" s="6">
        <v>2.7</v>
      </c>
      <c r="P83" s="8">
        <f t="shared" si="1"/>
        <v>18634.333333333332</v>
      </c>
    </row>
    <row r="84" spans="1:16">
      <c r="A84" s="4">
        <v>45962</v>
      </c>
      <c r="B84" s="5">
        <v>14501</v>
      </c>
      <c r="C84" s="6">
        <v>5.7</v>
      </c>
      <c r="D84" s="5">
        <v>15632</v>
      </c>
      <c r="E84" s="6">
        <v>6.7</v>
      </c>
      <c r="F84" s="5">
        <v>13026</v>
      </c>
      <c r="G84" s="6">
        <v>-0.2</v>
      </c>
      <c r="H84" s="5">
        <v>35740</v>
      </c>
      <c r="I84" s="6">
        <v>2.1</v>
      </c>
      <c r="J84" s="5">
        <v>12305</v>
      </c>
      <c r="K84" s="6">
        <v>5.0999999999999996</v>
      </c>
      <c r="L84" s="5">
        <v>22907</v>
      </c>
      <c r="M84" s="6">
        <v>0</v>
      </c>
      <c r="N84" s="5">
        <v>114112</v>
      </c>
      <c r="O84" s="6">
        <v>2.7</v>
      </c>
      <c r="P84" s="8">
        <f t="shared" si="1"/>
        <v>19018.666666666668</v>
      </c>
    </row>
    <row r="85" spans="1:16">
      <c r="A85" s="4">
        <v>45992</v>
      </c>
      <c r="B85" s="5">
        <v>18097</v>
      </c>
      <c r="C85" s="6">
        <v>2.8</v>
      </c>
      <c r="D85" s="5">
        <v>19253</v>
      </c>
      <c r="E85" s="6">
        <v>3.2</v>
      </c>
      <c r="F85" s="5">
        <v>15581</v>
      </c>
      <c r="G85" s="6">
        <v>-3.3</v>
      </c>
      <c r="H85" s="5">
        <v>42396</v>
      </c>
      <c r="I85" s="6">
        <v>-0.8</v>
      </c>
      <c r="J85" s="5">
        <v>15132</v>
      </c>
      <c r="K85" s="6">
        <v>0.8</v>
      </c>
      <c r="L85" s="5">
        <v>28123</v>
      </c>
      <c r="M85" s="6">
        <v>-2.8</v>
      </c>
      <c r="N85" s="5">
        <v>138582</v>
      </c>
      <c r="O85" s="6">
        <v>-0.4</v>
      </c>
      <c r="P85" s="8">
        <f t="shared" si="1"/>
        <v>23097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百貨店・スーパー販売額の推移（東北地域）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亘</dc:creator>
  <cp:lastModifiedBy>佐藤　亘</cp:lastModifiedBy>
  <dcterms:created xsi:type="dcterms:W3CDTF">2023-03-07T05:02:27Z</dcterms:created>
  <dcterms:modified xsi:type="dcterms:W3CDTF">2026-03-23T00:06:25Z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2026-03-23T00:06:25Z</vt:filetime>
  </property>
</Properties>
</file>