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1EAF7AED-4ED7-401D-B8EA-84F71391BF02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北秋田圏域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" l="1"/>
  <c r="M7" i="4"/>
  <c r="L7" i="4"/>
  <c r="K7" i="4"/>
  <c r="J7" i="4"/>
  <c r="I7" i="4"/>
  <c r="G7" i="4"/>
  <c r="F7" i="4"/>
  <c r="E7" i="4"/>
  <c r="D7" i="4"/>
  <c r="C7" i="4"/>
  <c r="H6" i="4"/>
  <c r="B6" i="4"/>
  <c r="H5" i="4"/>
  <c r="H7" i="4" s="1"/>
  <c r="B5" i="4"/>
  <c r="B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常川　風雅</author>
  </authors>
  <commentList>
    <comment ref="M5" authorId="0" shapeId="0" xr:uid="{00000000-0006-0000-0200-000001000000}">
      <text>
        <r>
          <rPr>
            <sz val="11"/>
            <color theme="1"/>
            <rFont val="游ゴシック"/>
            <family val="3"/>
            <charset val="128"/>
          </rPr>
          <t>個票より</t>
        </r>
      </text>
    </comment>
  </commentList>
</comments>
</file>

<file path=xl/sharedStrings.xml><?xml version="1.0" encoding="utf-8"?>
<sst xmlns="http://schemas.openxmlformats.org/spreadsheetml/2006/main" count="20" uniqueCount="14">
  <si>
    <t>小林眼科医院</t>
  </si>
  <si>
    <t>医療機関名称</t>
  </si>
  <si>
    <t>全体</t>
  </si>
  <si>
    <t>高度急性期</t>
  </si>
  <si>
    <t>急性期</t>
  </si>
  <si>
    <t>回復期</t>
  </si>
  <si>
    <t>慢性期</t>
  </si>
  <si>
    <t>休棟</t>
  </si>
  <si>
    <t>北秋田市民病院</t>
  </si>
  <si>
    <t>計</t>
    <rPh sb="0" eb="1">
      <t>けい</t>
    </rPh>
    <phoneticPr fontId="1" type="Hiragana"/>
  </si>
  <si>
    <t>北秋田圏域</t>
    <rPh sb="0" eb="3">
      <t>きたあきた</t>
    </rPh>
    <rPh sb="3" eb="5">
      <t>けんいき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</si>
  <si>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</si>
  <si>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現状（2020-07-01時点）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</si>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</sst>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3" xfId="0" applyFont="1" applyFill="1" applyBorder="1">
      <alignment vertical="center"/>
    </xf>
    <xf numFmtId="3" fontId="4" fillId="2" borderId="3" xfId="0" applyNumberFormat="1" applyFont="1" applyFill="1" applyBorder="1">
      <alignment vertical="center"/>
    </xf>
    <xf numFmtId="0" fontId="4" fillId="2" borderId="9" xfId="0" applyFont="1" applyFill="1" applyBorder="1">
      <alignment vertical="center"/>
    </xf>
    <xf numFmtId="3" fontId="4" fillId="2" borderId="1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3" fontId="4" fillId="3" borderId="1" xfId="0" applyNumberFormat="1" applyFont="1" applyFill="1" applyBorder="1">
      <alignment vertical="center"/>
    </xf>
    <xf numFmtId="0" fontId="4" fillId="3" borderId="14" xfId="0" applyFont="1" applyFill="1" applyBorder="1">
      <alignment vertical="center"/>
    </xf>
    <xf numFmtId="3" fontId="4" fillId="3" borderId="16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/>
    </xf>
    <xf numFmtId="3" fontId="4" fillId="0" borderId="13" xfId="0" applyNumberFormat="1" applyFont="1" applyBorder="1">
      <alignment vertical="center"/>
    </xf>
    <xf numFmtId="3" fontId="4" fillId="0" borderId="15" xfId="0" applyNumberFormat="1" applyFont="1" applyBorder="1">
      <alignment vertical="center"/>
    </xf>
    <xf numFmtId="3" fontId="4" fillId="0" borderId="17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7"/>
  <sheetViews>
    <sheetView tabSelected="1" zoomScale="80" zoomScaleNormal="80" workbookViewId="0">
      <selection activeCell="A3" sqref="A3:A4"/>
    </sheetView>
  </sheetViews>
  <sheetFormatPr defaultRowHeight="18.75" x14ac:dyDescent="0.4"/>
  <cols>
    <col min="1" max="1" width="45" style="2" customWidth="1"/>
    <col min="2" max="13" width="9" style="2"/>
    <col min="14" max="14" width="9" style="2" customWidth="1"/>
    <col min="15" max="16384" width="9" style="2"/>
  </cols>
  <sheetData>
    <row r="2" spans="1:14" x14ac:dyDescent="0.4">
      <c r="A2" s="1" t="s">
        <v>10</v>
      </c>
    </row>
    <row r="3" spans="1:14" x14ac:dyDescent="0.4">
      <c r="A3" s="23" t="s">
        <v>1</v>
      </c>
      <c r="B3" s="19" t="s">
        <v>12</v>
      </c>
      <c r="C3" s="20"/>
      <c r="D3" s="20"/>
      <c r="E3" s="20"/>
      <c r="F3" s="20"/>
      <c r="G3" s="21"/>
      <c r="H3" s="20" t="s">
        <v>13</v>
      </c>
      <c r="I3" s="20"/>
      <c r="J3" s="20"/>
      <c r="K3" s="20"/>
      <c r="L3" s="20"/>
      <c r="M3" s="20"/>
      <c r="N3" s="22"/>
    </row>
    <row r="4" spans="1:14" ht="54" customHeight="1" x14ac:dyDescent="0.4">
      <c r="A4" s="24"/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5" t="s">
        <v>7</v>
      </c>
      <c r="H4" s="6" t="s">
        <v>2</v>
      </c>
      <c r="I4" s="4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11</v>
      </c>
    </row>
    <row r="5" spans="1:14" x14ac:dyDescent="0.4">
      <c r="A5" s="7" t="s">
        <v>8</v>
      </c>
      <c r="B5" s="8">
        <f>SUM(C5:G5)</f>
        <v>272</v>
      </c>
      <c r="C5" s="7">
        <v>0</v>
      </c>
      <c r="D5" s="7">
        <v>166</v>
      </c>
      <c r="E5" s="7">
        <v>58</v>
      </c>
      <c r="F5" s="7">
        <v>0</v>
      </c>
      <c r="G5" s="9">
        <v>48</v>
      </c>
      <c r="H5" s="10">
        <f>SUM(I5:M5)</f>
        <v>272</v>
      </c>
      <c r="I5" s="7">
        <v>0</v>
      </c>
      <c r="J5" s="7">
        <v>166</v>
      </c>
      <c r="K5" s="7">
        <v>58</v>
      </c>
      <c r="L5" s="7">
        <v>0</v>
      </c>
      <c r="M5" s="7">
        <v>48</v>
      </c>
      <c r="N5" s="7">
        <v>0</v>
      </c>
    </row>
    <row r="6" spans="1:14" x14ac:dyDescent="0.4">
      <c r="A6" s="11" t="s">
        <v>0</v>
      </c>
      <c r="B6" s="12">
        <f>SUM(C6:G6)</f>
        <v>4</v>
      </c>
      <c r="C6" s="11">
        <v>0</v>
      </c>
      <c r="D6" s="11">
        <v>4</v>
      </c>
      <c r="E6" s="11">
        <v>0</v>
      </c>
      <c r="F6" s="11">
        <v>0</v>
      </c>
      <c r="G6" s="13">
        <v>0</v>
      </c>
      <c r="H6" s="14">
        <f>SUM(I6:M6)</f>
        <v>4</v>
      </c>
      <c r="I6" s="11">
        <v>0</v>
      </c>
      <c r="J6" s="11">
        <v>4</v>
      </c>
      <c r="K6" s="11">
        <v>0</v>
      </c>
      <c r="L6" s="11">
        <v>0</v>
      </c>
      <c r="M6" s="11">
        <v>0</v>
      </c>
      <c r="N6" s="11">
        <v>0</v>
      </c>
    </row>
    <row r="7" spans="1:14" x14ac:dyDescent="0.4">
      <c r="A7" s="15" t="s">
        <v>9</v>
      </c>
      <c r="B7" s="16">
        <f t="shared" ref="B7:N7" si="0">SUM(B5:B6)</f>
        <v>276</v>
      </c>
      <c r="C7" s="16">
        <f t="shared" si="0"/>
        <v>0</v>
      </c>
      <c r="D7" s="16">
        <f t="shared" si="0"/>
        <v>170</v>
      </c>
      <c r="E7" s="16">
        <f t="shared" si="0"/>
        <v>58</v>
      </c>
      <c r="F7" s="16">
        <f t="shared" si="0"/>
        <v>0</v>
      </c>
      <c r="G7" s="17">
        <f t="shared" si="0"/>
        <v>48</v>
      </c>
      <c r="H7" s="18">
        <f t="shared" si="0"/>
        <v>276</v>
      </c>
      <c r="I7" s="16">
        <f t="shared" si="0"/>
        <v>0</v>
      </c>
      <c r="J7" s="16">
        <f t="shared" si="0"/>
        <v>170</v>
      </c>
      <c r="K7" s="16">
        <f t="shared" si="0"/>
        <v>58</v>
      </c>
      <c r="L7" s="16">
        <f t="shared" si="0"/>
        <v>0</v>
      </c>
      <c r="M7" s="16">
        <f t="shared" si="0"/>
        <v>48</v>
      </c>
      <c r="N7" s="16">
        <f t="shared" si="0"/>
        <v>0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北秋田圏域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