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810" yWindow="-120" windowWidth="28110" windowHeight="16440"/>
  </bookViews>
  <sheets>
    <sheet name="全県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<sst xmlns="http://schemas.openxmlformats.org/spreadsheetml/2006/main" xmlns:r="http://schemas.openxmlformats.org/officeDocument/2006/relationships" count="20" uniqueCount="20">
  <si>
    <t>秋田周辺</t>
    <rPh sb="0" eb="2">
      <t>あきた</t>
    </rPh>
    <rPh sb="2" eb="4">
      <t>しゅうへん</t>
    </rPh>
    <phoneticPr fontId="1" type="Hiragana"/>
  </si>
  <si>
    <t>全体</t>
  </si>
  <si>
    <t>高度急性期</t>
  </si>
  <si>
    <t>慢性期</t>
  </si>
  <si>
    <t>回復期</t>
  </si>
  <si>
    <t>急性期</t>
  </si>
  <si>
    <t>休棟</t>
  </si>
  <si>
    <t>移行・廃止</t>
  </si>
  <si>
    <t>北秋田</t>
    <rPh sb="0" eb="3">
      <t>きたあきた</t>
    </rPh>
    <phoneticPr fontId="1" type="Hiragana"/>
  </si>
  <si>
    <t>能代・山本</t>
    <rPh sb="0" eb="2">
      <t>のしろ</t>
    </rPh>
    <rPh sb="3" eb="5">
      <t>やまもと</t>
    </rPh>
    <phoneticPr fontId="1" type="Hiragana"/>
  </si>
  <si>
    <t>由利本荘・にかほ</t>
    <rPh sb="0" eb="4">
      <t>ゆりほんじょう</t>
    </rPh>
    <phoneticPr fontId="1" type="Hiragana"/>
  </si>
  <si>
    <t>大仙・仙北</t>
    <rPh sb="0" eb="2">
      <t>だいせん</t>
    </rPh>
    <rPh sb="3" eb="5">
      <t>せんぼく</t>
    </rPh>
    <phoneticPr fontId="1" type="Hiragana"/>
  </si>
  <si>
    <t>現状（2020-07-01時点）</t>
  </si>
  <si>
    <t>横手</t>
    <rPh sb="0" eb="2">
      <t>よこて</t>
    </rPh>
    <phoneticPr fontId="1" type="Hiragana"/>
  </si>
  <si>
    <t>大館・鹿角</t>
    <rPh sb="0" eb="2">
      <t>おおだて</t>
    </rPh>
    <rPh sb="3" eb="5">
      <t>かづの</t>
    </rPh>
    <phoneticPr fontId="1" type="Hiragana"/>
  </si>
  <si>
    <t>全県</t>
    <rPh sb="0" eb="2">
      <t>ぜんけん</t>
    </rPh>
    <phoneticPr fontId="1" type="Hiragana"/>
  </si>
  <si>
    <t>二次医療圏</t>
    <rPh sb="0" eb="2">
      <t>にじ</t>
    </rPh>
    <rPh sb="2" eb="5">
      <t>いりょうけん</t>
    </rPh>
    <phoneticPr fontId="1" type="Hiragana"/>
  </si>
  <si>
    <t>湯沢・雄勝</t>
    <rPh sb="0" eb="2">
      <t>ゆざわ</t>
    </rPh>
    <rPh sb="3" eb="5">
      <t>おがち</t>
    </rPh>
    <phoneticPr fontId="1" type="Hiragana"/>
  </si>
  <si>
    <t>合計</t>
    <rPh sb="0" eb="2">
      <t>ごうけい</t>
    </rPh>
    <phoneticPr fontId="1" type="Hiragana"/>
  </si>
  <si>
    <t>予定（2025-07-01時点）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</si>
</sst>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3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auto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vertical="center" shrinkToFit="1"/>
    </xf>
    <xf numFmtId="3" fontId="2" fillId="0" borderId="3" xfId="0" applyNumberFormat="1" applyFont="1" applyBorder="1">
      <alignment vertical="center"/>
    </xf>
    <xf numFmtId="3" fontId="2" fillId="0" borderId="4" xfId="0" applyNumberFormat="1" applyFont="1" applyBorder="1">
      <alignment vertical="center"/>
    </xf>
    <xf numFmtId="3" fontId="2" fillId="0" borderId="5" xfId="0" applyNumberFormat="1" applyFont="1" applyBorder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3" fontId="2" fillId="0" borderId="10" xfId="0" applyNumberFormat="1" applyFont="1" applyBorder="1">
      <alignment vertical="center"/>
    </xf>
    <xf numFmtId="0" fontId="2" fillId="0" borderId="12" xfId="0" applyFont="1" applyBorder="1" applyAlignment="1">
      <alignment vertical="center" shrinkToFit="1"/>
    </xf>
    <xf numFmtId="3" fontId="2" fillId="0" borderId="13" xfId="0" applyNumberFormat="1" applyFont="1" applyBorder="1">
      <alignment vertical="center"/>
    </xf>
    <xf numFmtId="3" fontId="2" fillId="0" borderId="14" xfId="0" applyNumberFormat="1" applyFont="1" applyBorder="1">
      <alignment vertical="center"/>
    </xf>
    <xf numFmtId="0" fontId="2" fillId="0" borderId="15" xfId="0" applyFont="1" applyBorder="1" applyAlignment="1">
      <alignment horizontal="left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2:P14"/>
  <sheetViews>
    <sheetView tabSelected="1" zoomScale="80" zoomScaleNormal="80" workbookViewId="0">
      <selection activeCell="B3" sqref="B3:B4"/>
    </sheetView>
  </sheetViews>
  <sheetFormatPr defaultRowHeight="18.75"/>
  <cols>
    <col min="1" max="1" width="4.25" customWidth="1"/>
    <col min="2" max="2" width="33.125" customWidth="1"/>
    <col min="15" max="15" width="14.375" customWidth="1"/>
  </cols>
  <sheetData>
    <row r="2" spans="2:16">
      <c r="B2" t="s">
        <v>15</v>
      </c>
    </row>
    <row r="3" spans="2:16">
      <c r="B3" s="1" t="s">
        <v>16</v>
      </c>
      <c r="C3" s="7" t="s">
        <v>12</v>
      </c>
      <c r="D3" s="12"/>
      <c r="E3" s="12"/>
      <c r="F3" s="12"/>
      <c r="G3" s="12"/>
      <c r="H3" s="13"/>
      <c r="I3" s="12" t="s">
        <v>19</v>
      </c>
      <c r="J3" s="12"/>
      <c r="K3" s="12"/>
      <c r="L3" s="12"/>
      <c r="M3" s="12"/>
      <c r="N3" s="12"/>
      <c r="O3" s="22"/>
      <c r="P3" s="6"/>
    </row>
    <row r="4" spans="2:16" ht="19.5">
      <c r="B4" s="2"/>
      <c r="C4" s="8" t="s">
        <v>1</v>
      </c>
      <c r="D4" s="8" t="s">
        <v>2</v>
      </c>
      <c r="E4" s="8" t="s">
        <v>5</v>
      </c>
      <c r="F4" s="8" t="s">
        <v>4</v>
      </c>
      <c r="G4" s="8" t="s">
        <v>3</v>
      </c>
      <c r="H4" s="14" t="s">
        <v>6</v>
      </c>
      <c r="I4" s="19" t="s">
        <v>1</v>
      </c>
      <c r="J4" s="8" t="s">
        <v>2</v>
      </c>
      <c r="K4" s="8" t="s">
        <v>5</v>
      </c>
      <c r="L4" s="8" t="s">
        <v>4</v>
      </c>
      <c r="M4" s="8" t="s">
        <v>3</v>
      </c>
      <c r="N4" s="8" t="s">
        <v>6</v>
      </c>
      <c r="O4" s="8" t="s">
        <v>7</v>
      </c>
      <c r="P4" s="6"/>
    </row>
    <row r="5" spans="2:16" ht="19.5">
      <c r="B5" s="3" t="s">
        <v>14</v>
      </c>
      <c r="C5" s="9">
        <f t="shared" ref="C5:C12" si="0">SUM(D5:H5)</f>
        <v>1288</v>
      </c>
      <c r="D5" s="3">
        <v>0</v>
      </c>
      <c r="E5" s="3">
        <v>738</v>
      </c>
      <c r="F5" s="3">
        <v>169</v>
      </c>
      <c r="G5" s="3">
        <v>299</v>
      </c>
      <c r="H5" s="15">
        <v>82</v>
      </c>
      <c r="I5" s="20">
        <f t="shared" ref="I5:I12" si="1">SUM(J5:O5)</f>
        <v>1288</v>
      </c>
      <c r="J5" s="3">
        <v>0</v>
      </c>
      <c r="K5" s="3">
        <v>720</v>
      </c>
      <c r="L5" s="3">
        <v>231</v>
      </c>
      <c r="M5" s="3">
        <v>200</v>
      </c>
      <c r="N5" s="3">
        <v>38</v>
      </c>
      <c r="O5" s="3">
        <v>99</v>
      </c>
      <c r="P5" s="6"/>
    </row>
    <row r="6" spans="2:16">
      <c r="B6" s="4" t="s">
        <v>8</v>
      </c>
      <c r="C6" s="10">
        <f t="shared" si="0"/>
        <v>276</v>
      </c>
      <c r="D6" s="4">
        <v>0</v>
      </c>
      <c r="E6" s="4">
        <v>170</v>
      </c>
      <c r="F6" s="4">
        <v>58</v>
      </c>
      <c r="G6" s="4">
        <v>0</v>
      </c>
      <c r="H6" s="16">
        <v>48</v>
      </c>
      <c r="I6" s="20">
        <f t="shared" si="1"/>
        <v>276</v>
      </c>
      <c r="J6" s="4">
        <v>0</v>
      </c>
      <c r="K6" s="4">
        <v>170</v>
      </c>
      <c r="L6" s="4">
        <v>58</v>
      </c>
      <c r="M6" s="4">
        <v>0</v>
      </c>
      <c r="N6" s="4">
        <v>48</v>
      </c>
      <c r="O6" s="4">
        <v>0</v>
      </c>
      <c r="P6" s="6"/>
    </row>
    <row r="7" spans="2:16">
      <c r="B7" s="4" t="s">
        <v>9</v>
      </c>
      <c r="C7" s="10">
        <f t="shared" si="0"/>
        <v>1102</v>
      </c>
      <c r="D7" s="4">
        <v>0</v>
      </c>
      <c r="E7" s="4">
        <v>713</v>
      </c>
      <c r="F7" s="4">
        <v>90</v>
      </c>
      <c r="G7" s="4">
        <v>299</v>
      </c>
      <c r="H7" s="16">
        <v>0</v>
      </c>
      <c r="I7" s="20">
        <f t="shared" si="1"/>
        <v>1039</v>
      </c>
      <c r="J7" s="4">
        <v>0</v>
      </c>
      <c r="K7" s="4">
        <v>650</v>
      </c>
      <c r="L7" s="4">
        <v>90</v>
      </c>
      <c r="M7" s="4">
        <v>299</v>
      </c>
      <c r="N7" s="4">
        <v>0</v>
      </c>
      <c r="O7" s="4">
        <v>0</v>
      </c>
      <c r="P7" s="6"/>
    </row>
    <row r="8" spans="2:16">
      <c r="B8" s="4" t="s">
        <v>0</v>
      </c>
      <c r="C8" s="10">
        <f t="shared" si="0"/>
        <v>4449</v>
      </c>
      <c r="D8" s="4">
        <v>615</v>
      </c>
      <c r="E8" s="10">
        <v>2211</v>
      </c>
      <c r="F8" s="4">
        <v>481</v>
      </c>
      <c r="G8" s="10">
        <v>1059</v>
      </c>
      <c r="H8" s="16">
        <v>83</v>
      </c>
      <c r="I8" s="20">
        <f t="shared" si="1"/>
        <v>4449</v>
      </c>
      <c r="J8" s="4">
        <v>615</v>
      </c>
      <c r="K8" s="10">
        <v>2157</v>
      </c>
      <c r="L8" s="4">
        <v>583</v>
      </c>
      <c r="M8" s="10">
        <v>1078</v>
      </c>
      <c r="N8" s="4">
        <v>16</v>
      </c>
      <c r="O8" s="4">
        <v>0</v>
      </c>
      <c r="P8" s="6"/>
    </row>
    <row r="9" spans="2:16">
      <c r="B9" s="4" t="s">
        <v>10</v>
      </c>
      <c r="C9" s="10">
        <f t="shared" si="0"/>
        <v>1465</v>
      </c>
      <c r="D9" s="4">
        <v>7</v>
      </c>
      <c r="E9" s="4">
        <v>564</v>
      </c>
      <c r="F9" s="4">
        <v>218</v>
      </c>
      <c r="G9" s="4">
        <v>487</v>
      </c>
      <c r="H9" s="16">
        <v>189</v>
      </c>
      <c r="I9" s="20">
        <f t="shared" si="1"/>
        <v>1465</v>
      </c>
      <c r="J9" s="4">
        <v>7</v>
      </c>
      <c r="K9" s="4">
        <v>606</v>
      </c>
      <c r="L9" s="4">
        <v>256</v>
      </c>
      <c r="M9" s="4">
        <v>448</v>
      </c>
      <c r="N9" s="4">
        <v>129</v>
      </c>
      <c r="O9" s="4">
        <v>19</v>
      </c>
      <c r="P9" s="6"/>
    </row>
    <row r="10" spans="2:16">
      <c r="B10" s="4" t="s">
        <v>11</v>
      </c>
      <c r="C10" s="10">
        <f t="shared" si="0"/>
        <v>1037</v>
      </c>
      <c r="D10" s="4">
        <v>0</v>
      </c>
      <c r="E10" s="4">
        <v>534</v>
      </c>
      <c r="F10" s="4">
        <v>222</v>
      </c>
      <c r="G10" s="4">
        <v>263</v>
      </c>
      <c r="H10" s="16">
        <v>18</v>
      </c>
      <c r="I10" s="20">
        <f t="shared" si="1"/>
        <v>1037</v>
      </c>
      <c r="J10" s="4">
        <v>0</v>
      </c>
      <c r="K10" s="4">
        <v>534</v>
      </c>
      <c r="L10" s="4">
        <v>222</v>
      </c>
      <c r="M10" s="4">
        <v>263</v>
      </c>
      <c r="N10" s="4">
        <v>0</v>
      </c>
      <c r="O10" s="4">
        <v>18</v>
      </c>
      <c r="P10" s="6"/>
    </row>
    <row r="11" spans="2:16">
      <c r="B11" s="4" t="s">
        <v>13</v>
      </c>
      <c r="C11" s="10">
        <f t="shared" si="0"/>
        <v>951</v>
      </c>
      <c r="D11" s="4">
        <v>10</v>
      </c>
      <c r="E11" s="4">
        <v>590</v>
      </c>
      <c r="F11" s="4">
        <v>160</v>
      </c>
      <c r="G11" s="4">
        <v>100</v>
      </c>
      <c r="H11" s="16">
        <v>91</v>
      </c>
      <c r="I11" s="20">
        <f t="shared" si="1"/>
        <v>941</v>
      </c>
      <c r="J11" s="4">
        <v>10</v>
      </c>
      <c r="K11" s="4">
        <v>580</v>
      </c>
      <c r="L11" s="4">
        <v>160</v>
      </c>
      <c r="M11" s="4">
        <v>100</v>
      </c>
      <c r="N11" s="4">
        <v>91</v>
      </c>
      <c r="O11" s="4">
        <v>0</v>
      </c>
      <c r="P11" s="6"/>
    </row>
    <row r="12" spans="2:16">
      <c r="B12" s="5" t="s">
        <v>17</v>
      </c>
      <c r="C12" s="11">
        <f t="shared" si="0"/>
        <v>557</v>
      </c>
      <c r="D12" s="5">
        <v>0</v>
      </c>
      <c r="E12" s="5">
        <v>287</v>
      </c>
      <c r="F12" s="5">
        <v>129</v>
      </c>
      <c r="G12" s="5">
        <v>38</v>
      </c>
      <c r="H12" s="17">
        <v>103</v>
      </c>
      <c r="I12" s="21">
        <f t="shared" si="1"/>
        <v>557</v>
      </c>
      <c r="J12" s="5">
        <v>0</v>
      </c>
      <c r="K12" s="5">
        <v>282</v>
      </c>
      <c r="L12" s="5">
        <v>108</v>
      </c>
      <c r="M12" s="5">
        <v>38</v>
      </c>
      <c r="N12" s="5">
        <v>103</v>
      </c>
      <c r="O12" s="5">
        <v>26</v>
      </c>
      <c r="P12" s="6"/>
    </row>
    <row r="13" spans="2:16">
      <c r="B13" s="3" t="s">
        <v>18</v>
      </c>
      <c r="C13" s="9">
        <f t="shared" ref="C13:O13" si="2">SUM(C5:C12)</f>
        <v>11125</v>
      </c>
      <c r="D13" s="9">
        <f t="shared" si="2"/>
        <v>632</v>
      </c>
      <c r="E13" s="9">
        <f t="shared" si="2"/>
        <v>5807</v>
      </c>
      <c r="F13" s="9">
        <f t="shared" si="2"/>
        <v>1527</v>
      </c>
      <c r="G13" s="9">
        <f t="shared" si="2"/>
        <v>2545</v>
      </c>
      <c r="H13" s="18">
        <f t="shared" si="2"/>
        <v>614</v>
      </c>
      <c r="I13" s="20">
        <f t="shared" si="2"/>
        <v>11052</v>
      </c>
      <c r="J13" s="9">
        <f t="shared" si="2"/>
        <v>632</v>
      </c>
      <c r="K13" s="9">
        <f t="shared" si="2"/>
        <v>5699</v>
      </c>
      <c r="L13" s="9">
        <f t="shared" si="2"/>
        <v>1708</v>
      </c>
      <c r="M13" s="9">
        <f t="shared" si="2"/>
        <v>2426</v>
      </c>
      <c r="N13" s="9">
        <f t="shared" si="2"/>
        <v>425</v>
      </c>
      <c r="O13" s="9">
        <f t="shared" si="2"/>
        <v>162</v>
      </c>
      <c r="P13" s="6"/>
    </row>
    <row r="14" spans="2:16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</sheetData>
  <mergeCells count="3">
    <mergeCell ref="C3:H3"/>
    <mergeCell ref="I3:O3"/>
    <mergeCell ref="B3:B4"/>
  </mergeCells>
  <phoneticPr fontId="1" type="Hiragana"/>
  <pageMargins left="0.7" right="0.7" top="0.75" bottom="0.75" header="0.3" footer="0.3"/>
  <pageSetup paperSize="9" scale="73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全県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常川　風雅</dc:creator>
  <cp:lastModifiedBy>小田嶋　研斗</cp:lastModifiedBy>
  <dcterms:created xsi:type="dcterms:W3CDTF">2021-06-01T07:31:13Z</dcterms:created>
  <dcterms:modified xsi:type="dcterms:W3CDTF">2022-09-21T04:28:29Z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3.1.7.0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2022-09-21T04:28:29Z</vt:filetime>
  </property>
</Properties>
</file>