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X:\02 企画振興部\調査統計課\R4クレンジング分\調査統計課　県オープンデータ化推進依頼（クレンジング＆メタデータ化　保存場所）③経済統計班○\商業・サービス業1（商業統計調査）○\99.デジ課修正後\"/>
    </mc:Choice>
  </mc:AlternateContent>
  <xr:revisionPtr revIDLastSave="0" documentId="8_{024C9794-549B-479E-B2FF-44F8FE0A1BFD}" xr6:coauthVersionLast="47" xr6:coauthVersionMax="47" xr10:uidLastSave="{00000000-0000-0000-0000-000000000000}"/>
  <bookViews>
    <workbookView xWindow="930" yWindow="2115" windowWidth="19665" windowHeight="13065" xr2:uid="{00000000-000D-0000-FFFF-FFFF00000000}"/>
  </bookViews>
  <sheets>
    <sheet name="第１表" sheetId="2" r:id="rId1"/>
    <sheet name="第２表" sheetId="3" r:id="rId2"/>
    <sheet name="第３表" sheetId="4" r:id="rId3"/>
    <sheet name="第４表" sheetId="5" r:id="rId4"/>
    <sheet name="第５表" sheetId="6" r:id="rId5"/>
    <sheet name="第６表" sheetId="7" r:id="rId6"/>
  </sheets>
  <definedNames>
    <definedName name="_xlnm.Print_Titles" localSheetId="1">第２表!$1:$6</definedName>
    <definedName name="_xlnm.Print_Titles" localSheetId="2">第３表!$1:$3</definedName>
    <definedName name="_xlnm.Print_Titles" localSheetId="3">第４表!$1:$6</definedName>
    <definedName name="_xlnm.Print_Titles" localSheetId="4">第５表!$1:$6</definedName>
    <definedName name="_xlnm.Print_Titles" localSheetId="5">第６表!$B:$C,第６表!$3:$4</definedName>
    <definedName name="人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25" i="5" l="1"/>
  <c r="N925" i="5"/>
  <c r="M925" i="5"/>
  <c r="O924" i="5"/>
  <c r="N924" i="5"/>
  <c r="M924" i="5"/>
  <c r="O923" i="5"/>
  <c r="N923" i="5"/>
  <c r="M923" i="5"/>
  <c r="P922" i="5"/>
  <c r="O922" i="5"/>
  <c r="N922" i="5"/>
  <c r="M922" i="5"/>
  <c r="P921" i="5"/>
  <c r="O921" i="5"/>
  <c r="N921" i="5"/>
  <c r="M921" i="5"/>
  <c r="P920" i="5"/>
  <c r="O920" i="5"/>
  <c r="N920" i="5"/>
  <c r="M920" i="5"/>
  <c r="P919" i="5"/>
  <c r="O919" i="5"/>
  <c r="N919" i="5"/>
  <c r="M919" i="5"/>
  <c r="P918" i="5"/>
  <c r="O918" i="5"/>
  <c r="N918" i="5"/>
  <c r="M918" i="5"/>
  <c r="O914" i="5"/>
  <c r="N914" i="5"/>
  <c r="M914" i="5"/>
  <c r="O913" i="5"/>
  <c r="N913" i="5"/>
  <c r="M913" i="5"/>
  <c r="O912" i="5"/>
  <c r="N912" i="5"/>
  <c r="M912" i="5"/>
  <c r="O911" i="5"/>
  <c r="N911" i="5"/>
  <c r="M911" i="5"/>
  <c r="O910" i="5"/>
  <c r="N910" i="5"/>
  <c r="M910" i="5"/>
  <c r="O909" i="5"/>
  <c r="N909" i="5"/>
  <c r="M909" i="5"/>
  <c r="O908" i="5"/>
  <c r="N908" i="5"/>
  <c r="M908" i="5"/>
  <c r="O905" i="5"/>
  <c r="N905" i="5"/>
  <c r="M905" i="5"/>
  <c r="O904" i="5"/>
  <c r="N904" i="5"/>
  <c r="M904" i="5"/>
  <c r="O903" i="5"/>
  <c r="N903" i="5"/>
  <c r="M903" i="5"/>
  <c r="P902" i="5"/>
  <c r="O902" i="5"/>
  <c r="N902" i="5"/>
  <c r="M902" i="5"/>
  <c r="P901" i="5"/>
  <c r="O901" i="5"/>
  <c r="N901" i="5"/>
  <c r="M901" i="5"/>
  <c r="P900" i="5"/>
  <c r="O900" i="5"/>
  <c r="N900" i="5"/>
  <c r="M900" i="5"/>
  <c r="P899" i="5"/>
  <c r="O899" i="5"/>
  <c r="N899" i="5"/>
  <c r="M899" i="5"/>
  <c r="P898" i="5"/>
  <c r="O898" i="5"/>
  <c r="N898" i="5"/>
  <c r="M898" i="5"/>
  <c r="O892" i="5"/>
  <c r="N892" i="5"/>
  <c r="M892" i="5"/>
  <c r="O891" i="5"/>
  <c r="N891" i="5"/>
  <c r="M891" i="5"/>
  <c r="O890" i="5"/>
  <c r="N890" i="5"/>
  <c r="M890" i="5"/>
  <c r="O889" i="5"/>
  <c r="N889" i="5"/>
  <c r="M889" i="5"/>
  <c r="O888" i="5"/>
  <c r="N888" i="5"/>
  <c r="M888" i="5"/>
  <c r="O882" i="5"/>
  <c r="N882" i="5"/>
  <c r="M882" i="5"/>
  <c r="O881" i="5"/>
  <c r="N881" i="5"/>
  <c r="M881" i="5"/>
  <c r="O880" i="5"/>
  <c r="N880" i="5"/>
  <c r="M880" i="5"/>
  <c r="O879" i="5"/>
  <c r="N879" i="5"/>
  <c r="M879" i="5"/>
  <c r="O878" i="5"/>
  <c r="N878" i="5"/>
  <c r="M878" i="5"/>
  <c r="O873" i="5"/>
  <c r="N873" i="5"/>
  <c r="M873" i="5"/>
  <c r="O872" i="5"/>
  <c r="N872" i="5"/>
  <c r="M872" i="5"/>
  <c r="O871" i="5"/>
  <c r="N871" i="5"/>
  <c r="M871" i="5"/>
  <c r="P870" i="5"/>
  <c r="O870" i="5"/>
  <c r="N870" i="5"/>
  <c r="M870" i="5"/>
  <c r="P869" i="5"/>
  <c r="O869" i="5"/>
  <c r="N869" i="5"/>
  <c r="M869" i="5"/>
  <c r="P868" i="5"/>
  <c r="O868" i="5"/>
  <c r="N868" i="5"/>
  <c r="M868" i="5"/>
  <c r="O865" i="5"/>
  <c r="N865" i="5"/>
  <c r="M865" i="5"/>
  <c r="O863" i="5"/>
  <c r="N863" i="5"/>
  <c r="M863" i="5"/>
  <c r="O862" i="5"/>
  <c r="N862" i="5"/>
  <c r="M862" i="5"/>
  <c r="O861" i="5"/>
  <c r="N861" i="5"/>
  <c r="M861" i="5"/>
  <c r="O860" i="5"/>
  <c r="N860" i="5"/>
  <c r="M860" i="5"/>
  <c r="O859" i="5"/>
  <c r="N859" i="5"/>
  <c r="M859" i="5"/>
  <c r="P858" i="5"/>
  <c r="O858" i="5"/>
  <c r="N858" i="5"/>
  <c r="M858" i="5"/>
  <c r="O852" i="5"/>
  <c r="N852" i="5"/>
  <c r="M852" i="5"/>
  <c r="P851" i="5"/>
  <c r="O851" i="5"/>
  <c r="N851" i="5"/>
  <c r="M851" i="5"/>
  <c r="O850" i="5"/>
  <c r="N850" i="5"/>
  <c r="M850" i="5"/>
  <c r="O849" i="5"/>
  <c r="N849" i="5"/>
  <c r="M849" i="5"/>
  <c r="P848" i="5"/>
  <c r="O848" i="5"/>
  <c r="N848" i="5"/>
  <c r="M848" i="5"/>
  <c r="O843" i="5"/>
  <c r="N843" i="5"/>
  <c r="M843" i="5"/>
  <c r="O842" i="5"/>
  <c r="N842" i="5"/>
  <c r="M842" i="5"/>
  <c r="O841" i="5"/>
  <c r="N841" i="5"/>
  <c r="M841" i="5"/>
  <c r="O840" i="5"/>
  <c r="N840" i="5"/>
  <c r="M840" i="5"/>
  <c r="O839" i="5"/>
  <c r="N839" i="5"/>
  <c r="M839" i="5"/>
  <c r="O838" i="5"/>
  <c r="N838" i="5"/>
  <c r="M838" i="5"/>
  <c r="O835" i="5"/>
  <c r="N835" i="5"/>
  <c r="M835" i="5"/>
  <c r="O833" i="5"/>
  <c r="N833" i="5"/>
  <c r="M833" i="5"/>
  <c r="O832" i="5"/>
  <c r="N832" i="5"/>
  <c r="M832" i="5"/>
  <c r="P831" i="5"/>
  <c r="O831" i="5"/>
  <c r="N831" i="5"/>
  <c r="M831" i="5"/>
  <c r="P830" i="5"/>
  <c r="O830" i="5"/>
  <c r="N830" i="5"/>
  <c r="M830" i="5"/>
  <c r="O829" i="5"/>
  <c r="N829" i="5"/>
  <c r="M829" i="5"/>
  <c r="P828" i="5"/>
  <c r="O828" i="5"/>
  <c r="N828" i="5"/>
  <c r="M828" i="5"/>
  <c r="O826" i="5"/>
  <c r="N826" i="5"/>
  <c r="M826" i="5"/>
  <c r="O825" i="5"/>
  <c r="N825" i="5"/>
  <c r="M825" i="5"/>
  <c r="O824" i="5"/>
  <c r="N824" i="5"/>
  <c r="M824" i="5"/>
  <c r="P823" i="5"/>
  <c r="O823" i="5"/>
  <c r="N823" i="5"/>
  <c r="M823" i="5"/>
  <c r="O822" i="5"/>
  <c r="N822" i="5"/>
  <c r="M822" i="5"/>
  <c r="O821" i="5"/>
  <c r="N821" i="5"/>
  <c r="M821" i="5"/>
  <c r="O820" i="5"/>
  <c r="N820" i="5"/>
  <c r="M820" i="5"/>
  <c r="O819" i="5"/>
  <c r="N819" i="5"/>
  <c r="M819" i="5"/>
  <c r="P818" i="5"/>
  <c r="O818" i="5"/>
  <c r="N818" i="5"/>
  <c r="M818" i="5"/>
  <c r="O814" i="5"/>
  <c r="N814" i="5"/>
  <c r="M814" i="5"/>
  <c r="O813" i="5"/>
  <c r="N813" i="5"/>
  <c r="M813" i="5"/>
  <c r="O812" i="5"/>
  <c r="N812" i="5"/>
  <c r="M812" i="5"/>
  <c r="P811" i="5"/>
  <c r="O811" i="5"/>
  <c r="N811" i="5"/>
  <c r="M811" i="5"/>
  <c r="P810" i="5"/>
  <c r="O810" i="5"/>
  <c r="N810" i="5"/>
  <c r="M810" i="5"/>
  <c r="P809" i="5"/>
  <c r="O809" i="5"/>
  <c r="N809" i="5"/>
  <c r="M809" i="5"/>
  <c r="P808" i="5"/>
  <c r="O808" i="5"/>
  <c r="N808" i="5"/>
  <c r="M808" i="5"/>
  <c r="O806" i="5"/>
  <c r="N806" i="5"/>
  <c r="M806" i="5"/>
  <c r="O805" i="5"/>
  <c r="N805" i="5"/>
  <c r="M805" i="5"/>
  <c r="O804" i="5"/>
  <c r="N804" i="5"/>
  <c r="M804" i="5"/>
  <c r="P803" i="5"/>
  <c r="O803" i="5"/>
  <c r="N803" i="5"/>
  <c r="M803" i="5"/>
  <c r="O802" i="5"/>
  <c r="N802" i="5"/>
  <c r="M802" i="5"/>
  <c r="P801" i="5"/>
  <c r="O801" i="5"/>
  <c r="N801" i="5"/>
  <c r="M801" i="5"/>
  <c r="P800" i="5"/>
  <c r="O800" i="5"/>
  <c r="N800" i="5"/>
  <c r="M800" i="5"/>
  <c r="P799" i="5"/>
  <c r="O799" i="5"/>
  <c r="N799" i="5"/>
  <c r="M799" i="5"/>
  <c r="P798" i="5"/>
  <c r="O798" i="5"/>
  <c r="N798" i="5"/>
  <c r="M798" i="5"/>
  <c r="O796" i="5"/>
  <c r="N796" i="5"/>
  <c r="M796" i="5"/>
  <c r="O795" i="5"/>
  <c r="N795" i="5"/>
  <c r="M795" i="5"/>
  <c r="O794" i="5"/>
  <c r="N794" i="5"/>
  <c r="M794" i="5"/>
  <c r="O793" i="5"/>
  <c r="N793" i="5"/>
  <c r="M793" i="5"/>
  <c r="P792" i="5"/>
  <c r="O792" i="5"/>
  <c r="N792" i="5"/>
  <c r="M792" i="5"/>
  <c r="P791" i="5"/>
  <c r="O791" i="5"/>
  <c r="N791" i="5"/>
  <c r="M791" i="5"/>
  <c r="P790" i="5"/>
  <c r="O790" i="5"/>
  <c r="N790" i="5"/>
  <c r="M790" i="5"/>
  <c r="P789" i="5"/>
  <c r="O789" i="5"/>
  <c r="N789" i="5"/>
  <c r="M789" i="5"/>
  <c r="P788" i="5"/>
  <c r="O788" i="5"/>
  <c r="N788" i="5"/>
  <c r="M788" i="5"/>
  <c r="O784" i="5"/>
  <c r="N784" i="5"/>
  <c r="M784" i="5"/>
  <c r="O783" i="5"/>
  <c r="N783" i="5"/>
  <c r="M783" i="5"/>
  <c r="O782" i="5"/>
  <c r="N782" i="5"/>
  <c r="M782" i="5"/>
  <c r="P781" i="5"/>
  <c r="O781" i="5"/>
  <c r="N781" i="5"/>
  <c r="M781" i="5"/>
  <c r="O780" i="5"/>
  <c r="N780" i="5"/>
  <c r="M780" i="5"/>
  <c r="P779" i="5"/>
  <c r="O779" i="5"/>
  <c r="N779" i="5"/>
  <c r="M779" i="5"/>
  <c r="P778" i="5"/>
  <c r="O778" i="5"/>
  <c r="N778" i="5"/>
  <c r="M778" i="5"/>
  <c r="O776" i="5"/>
  <c r="N776" i="5"/>
  <c r="M776" i="5"/>
  <c r="O775" i="5"/>
  <c r="N775" i="5"/>
  <c r="M775" i="5"/>
  <c r="O774" i="5"/>
  <c r="N774" i="5"/>
  <c r="M774" i="5"/>
  <c r="O773" i="5"/>
  <c r="N773" i="5"/>
  <c r="M773" i="5"/>
  <c r="P772" i="5"/>
  <c r="O772" i="5"/>
  <c r="N772" i="5"/>
  <c r="M772" i="5"/>
  <c r="P771" i="5"/>
  <c r="O771" i="5"/>
  <c r="N771" i="5"/>
  <c r="M771" i="5"/>
  <c r="P770" i="5"/>
  <c r="O770" i="5"/>
  <c r="N770" i="5"/>
  <c r="M770" i="5"/>
  <c r="P769" i="5"/>
  <c r="O769" i="5"/>
  <c r="N769" i="5"/>
  <c r="M769" i="5"/>
  <c r="P768" i="5"/>
  <c r="O768" i="5"/>
  <c r="N768" i="5"/>
  <c r="M768" i="5"/>
  <c r="O764" i="5"/>
  <c r="N764" i="5"/>
  <c r="M764" i="5"/>
  <c r="O763" i="5"/>
  <c r="N763" i="5"/>
  <c r="M763" i="5"/>
  <c r="O762" i="5"/>
  <c r="N762" i="5"/>
  <c r="M762" i="5"/>
  <c r="O761" i="5"/>
  <c r="N761" i="5"/>
  <c r="M761" i="5"/>
  <c r="O760" i="5"/>
  <c r="N760" i="5"/>
  <c r="M760" i="5"/>
  <c r="O759" i="5"/>
  <c r="N759" i="5"/>
  <c r="M759" i="5"/>
  <c r="O758" i="5"/>
  <c r="N758" i="5"/>
  <c r="M758" i="5"/>
  <c r="O754" i="5"/>
  <c r="N754" i="5"/>
  <c r="M754" i="5"/>
  <c r="O752" i="5"/>
  <c r="N752" i="5"/>
  <c r="M752" i="5"/>
  <c r="P751" i="5"/>
  <c r="O751" i="5"/>
  <c r="N751" i="5"/>
  <c r="M751" i="5"/>
  <c r="P750" i="5"/>
  <c r="O750" i="5"/>
  <c r="N750" i="5"/>
  <c r="M750" i="5"/>
  <c r="P749" i="5"/>
  <c r="O749" i="5"/>
  <c r="N749" i="5"/>
  <c r="M749" i="5"/>
  <c r="P748" i="5"/>
  <c r="O748" i="5"/>
  <c r="N748" i="5"/>
  <c r="M748" i="5"/>
  <c r="O744" i="5"/>
  <c r="N744" i="5"/>
  <c r="M744" i="5"/>
  <c r="O743" i="5"/>
  <c r="N743" i="5"/>
  <c r="M743" i="5"/>
  <c r="P742" i="5"/>
  <c r="O742" i="5"/>
  <c r="N742" i="5"/>
  <c r="M742" i="5"/>
  <c r="P741" i="5"/>
  <c r="O741" i="5"/>
  <c r="N741" i="5"/>
  <c r="M741" i="5"/>
  <c r="P740" i="5"/>
  <c r="O740" i="5"/>
  <c r="N740" i="5"/>
  <c r="M740" i="5"/>
  <c r="O739" i="5"/>
  <c r="N739" i="5"/>
  <c r="M739" i="5"/>
  <c r="P738" i="5"/>
  <c r="O738" i="5"/>
  <c r="N738" i="5"/>
  <c r="M738" i="5"/>
  <c r="O734" i="5"/>
  <c r="N734" i="5"/>
  <c r="M734" i="5"/>
  <c r="O733" i="5"/>
  <c r="N733" i="5"/>
  <c r="M733" i="5"/>
  <c r="P732" i="5"/>
  <c r="O732" i="5"/>
  <c r="N732" i="5"/>
  <c r="M732" i="5"/>
  <c r="P731" i="5"/>
  <c r="O731" i="5"/>
  <c r="N731" i="5"/>
  <c r="M731" i="5"/>
  <c r="P730" i="5"/>
  <c r="O730" i="5"/>
  <c r="N730" i="5"/>
  <c r="M730" i="5"/>
  <c r="P729" i="5"/>
  <c r="O729" i="5"/>
  <c r="N729" i="5"/>
  <c r="M729" i="5"/>
  <c r="P728" i="5"/>
  <c r="O728" i="5"/>
  <c r="N728" i="5"/>
  <c r="M728" i="5"/>
  <c r="O726" i="5"/>
  <c r="N726" i="5"/>
  <c r="M726" i="5"/>
  <c r="O725" i="5"/>
  <c r="N725" i="5"/>
  <c r="M725" i="5"/>
  <c r="O724" i="5"/>
  <c r="N724" i="5"/>
  <c r="M724" i="5"/>
  <c r="P723" i="5"/>
  <c r="O723" i="5"/>
  <c r="N723" i="5"/>
  <c r="M723" i="5"/>
  <c r="P722" i="5"/>
  <c r="O722" i="5"/>
  <c r="N722" i="5"/>
  <c r="M722" i="5"/>
  <c r="P721" i="5"/>
  <c r="O721" i="5"/>
  <c r="N721" i="5"/>
  <c r="M721" i="5"/>
  <c r="P720" i="5"/>
  <c r="O720" i="5"/>
  <c r="N720" i="5"/>
  <c r="M720" i="5"/>
  <c r="P719" i="5"/>
  <c r="O719" i="5"/>
  <c r="N719" i="5"/>
  <c r="M719" i="5"/>
  <c r="P718" i="5"/>
  <c r="O718" i="5"/>
  <c r="N718" i="5"/>
  <c r="M718" i="5"/>
  <c r="O713" i="5"/>
  <c r="N713" i="5"/>
  <c r="M713" i="5"/>
  <c r="O712" i="5"/>
  <c r="N712" i="5"/>
  <c r="M712" i="5"/>
  <c r="O711" i="5"/>
  <c r="N711" i="5"/>
  <c r="M711" i="5"/>
  <c r="O710" i="5"/>
  <c r="N710" i="5"/>
  <c r="M710" i="5"/>
  <c r="O709" i="5"/>
  <c r="N709" i="5"/>
  <c r="M709" i="5"/>
  <c r="O708" i="5"/>
  <c r="N708" i="5"/>
  <c r="M708" i="5"/>
  <c r="O702" i="5"/>
  <c r="N702" i="5"/>
  <c r="M702" i="5"/>
  <c r="O701" i="5"/>
  <c r="N701" i="5"/>
  <c r="M701" i="5"/>
  <c r="O700" i="5"/>
  <c r="N700" i="5"/>
  <c r="M700" i="5"/>
  <c r="P699" i="5"/>
  <c r="O699" i="5"/>
  <c r="N699" i="5"/>
  <c r="M699" i="5"/>
  <c r="P698" i="5"/>
  <c r="O698" i="5"/>
  <c r="N698" i="5"/>
  <c r="M698" i="5"/>
  <c r="O696" i="5"/>
  <c r="N696" i="5"/>
  <c r="M696" i="5"/>
  <c r="O694" i="5"/>
  <c r="N694" i="5"/>
  <c r="M694" i="5"/>
  <c r="O693" i="5"/>
  <c r="N693" i="5"/>
  <c r="M693" i="5"/>
  <c r="P692" i="5"/>
  <c r="O692" i="5"/>
  <c r="N692" i="5"/>
  <c r="M692" i="5"/>
  <c r="O691" i="5"/>
  <c r="N691" i="5"/>
  <c r="M691" i="5"/>
  <c r="P690" i="5"/>
  <c r="O690" i="5"/>
  <c r="N690" i="5"/>
  <c r="M690" i="5"/>
  <c r="P689" i="5"/>
  <c r="O689" i="5"/>
  <c r="N689" i="5"/>
  <c r="M689" i="5"/>
  <c r="P688" i="5"/>
  <c r="O688" i="5"/>
  <c r="N688" i="5"/>
  <c r="M688" i="5"/>
  <c r="O686" i="5"/>
  <c r="N686" i="5"/>
  <c r="M686" i="5"/>
  <c r="O684" i="5"/>
  <c r="N684" i="5"/>
  <c r="M684" i="5"/>
  <c r="O683" i="5"/>
  <c r="N683" i="5"/>
  <c r="M683" i="5"/>
  <c r="P682" i="5"/>
  <c r="O682" i="5"/>
  <c r="N682" i="5"/>
  <c r="M682" i="5"/>
  <c r="O681" i="5"/>
  <c r="N681" i="5"/>
  <c r="M681" i="5"/>
  <c r="P680" i="5"/>
  <c r="O680" i="5"/>
  <c r="N680" i="5"/>
  <c r="M680" i="5"/>
  <c r="P679" i="5"/>
  <c r="O679" i="5"/>
  <c r="N679" i="5"/>
  <c r="M679" i="5"/>
  <c r="P678" i="5"/>
  <c r="O678" i="5"/>
  <c r="N678" i="5"/>
  <c r="M678" i="5"/>
  <c r="O672" i="5"/>
  <c r="N672" i="5"/>
  <c r="M672" i="5"/>
  <c r="O671" i="5"/>
  <c r="N671" i="5"/>
  <c r="M671" i="5"/>
  <c r="O670" i="5"/>
  <c r="N670" i="5"/>
  <c r="M670" i="5"/>
  <c r="O669" i="5"/>
  <c r="N669" i="5"/>
  <c r="M669" i="5"/>
  <c r="O668" i="5"/>
  <c r="N668" i="5"/>
  <c r="M668" i="5"/>
  <c r="O664" i="5"/>
  <c r="N664" i="5"/>
  <c r="M664" i="5"/>
  <c r="O663" i="5"/>
  <c r="N663" i="5"/>
  <c r="M663" i="5"/>
  <c r="O662" i="5"/>
  <c r="N662" i="5"/>
  <c r="M662" i="5"/>
  <c r="O661" i="5"/>
  <c r="N661" i="5"/>
  <c r="M661" i="5"/>
  <c r="O660" i="5"/>
  <c r="N660" i="5"/>
  <c r="M660" i="5"/>
  <c r="O659" i="5"/>
  <c r="N659" i="5"/>
  <c r="M659" i="5"/>
  <c r="O658" i="5"/>
  <c r="N658" i="5"/>
  <c r="M658" i="5"/>
  <c r="O653" i="5"/>
  <c r="N653" i="5"/>
  <c r="M653" i="5"/>
  <c r="O652" i="5"/>
  <c r="N652" i="5"/>
  <c r="M652" i="5"/>
  <c r="O651" i="5"/>
  <c r="N651" i="5"/>
  <c r="M651" i="5"/>
  <c r="P650" i="5"/>
  <c r="O650" i="5"/>
  <c r="N650" i="5"/>
  <c r="M650" i="5"/>
  <c r="P649" i="5"/>
  <c r="O649" i="5"/>
  <c r="N649" i="5"/>
  <c r="M649" i="5"/>
  <c r="P648" i="5"/>
  <c r="O648" i="5"/>
  <c r="N648" i="5"/>
  <c r="M648" i="5"/>
  <c r="O644" i="5"/>
  <c r="N644" i="5"/>
  <c r="M644" i="5"/>
  <c r="O643" i="5"/>
  <c r="N643" i="5"/>
  <c r="M643" i="5"/>
  <c r="P642" i="5"/>
  <c r="O642" i="5"/>
  <c r="N642" i="5"/>
  <c r="M642" i="5"/>
  <c r="O641" i="5"/>
  <c r="N641" i="5"/>
  <c r="M641" i="5"/>
  <c r="O640" i="5"/>
  <c r="N640" i="5"/>
  <c r="M640" i="5"/>
  <c r="O639" i="5"/>
  <c r="N639" i="5"/>
  <c r="M639" i="5"/>
  <c r="P638" i="5"/>
  <c r="O638" i="5"/>
  <c r="N638" i="5"/>
  <c r="M638" i="5"/>
  <c r="O634" i="5"/>
  <c r="N634" i="5"/>
  <c r="M634" i="5"/>
  <c r="O633" i="5"/>
  <c r="N633" i="5"/>
  <c r="M633" i="5"/>
  <c r="P632" i="5"/>
  <c r="O632" i="5"/>
  <c r="N632" i="5"/>
  <c r="M632" i="5"/>
  <c r="O631" i="5"/>
  <c r="N631" i="5"/>
  <c r="M631" i="5"/>
  <c r="P630" i="5"/>
  <c r="O630" i="5"/>
  <c r="N630" i="5"/>
  <c r="M630" i="5"/>
  <c r="P629" i="5"/>
  <c r="O629" i="5"/>
  <c r="N629" i="5"/>
  <c r="M629" i="5"/>
  <c r="P628" i="5"/>
  <c r="O628" i="5"/>
  <c r="N628" i="5"/>
  <c r="M628" i="5"/>
  <c r="O626" i="5"/>
  <c r="N626" i="5"/>
  <c r="M626" i="5"/>
  <c r="P624" i="5"/>
  <c r="O624" i="5"/>
  <c r="N624" i="5"/>
  <c r="M624" i="5"/>
  <c r="P623" i="5"/>
  <c r="O623" i="5"/>
  <c r="N623" i="5"/>
  <c r="M623" i="5"/>
  <c r="P622" i="5"/>
  <c r="O622" i="5"/>
  <c r="N622" i="5"/>
  <c r="M622" i="5"/>
  <c r="O621" i="5"/>
  <c r="N621" i="5"/>
  <c r="M621" i="5"/>
  <c r="P620" i="5"/>
  <c r="O620" i="5"/>
  <c r="N620" i="5"/>
  <c r="M620" i="5"/>
  <c r="P619" i="5"/>
  <c r="O619" i="5"/>
  <c r="N619" i="5"/>
  <c r="M619" i="5"/>
  <c r="P618" i="5"/>
  <c r="O618" i="5"/>
  <c r="N618" i="5"/>
  <c r="M618" i="5"/>
  <c r="O611" i="5"/>
  <c r="N611" i="5"/>
  <c r="M611" i="5"/>
  <c r="O610" i="5"/>
  <c r="N610" i="5"/>
  <c r="M610" i="5"/>
  <c r="P609" i="5"/>
  <c r="O609" i="5"/>
  <c r="N609" i="5"/>
  <c r="M609" i="5"/>
  <c r="P608" i="5"/>
  <c r="O608" i="5"/>
  <c r="N608" i="5"/>
  <c r="M608" i="5"/>
  <c r="O601" i="5"/>
  <c r="N601" i="5"/>
  <c r="M601" i="5"/>
  <c r="O600" i="5"/>
  <c r="N600" i="5"/>
  <c r="M600" i="5"/>
  <c r="O599" i="5"/>
  <c r="N599" i="5"/>
  <c r="M599" i="5"/>
  <c r="O598" i="5"/>
  <c r="N598" i="5"/>
  <c r="M598" i="5"/>
  <c r="O594" i="5"/>
  <c r="N594" i="5"/>
  <c r="M594" i="5"/>
  <c r="O593" i="5"/>
  <c r="N593" i="5"/>
  <c r="M593" i="5"/>
  <c r="O592" i="5"/>
  <c r="N592" i="5"/>
  <c r="M592" i="5"/>
  <c r="P591" i="5"/>
  <c r="O591" i="5"/>
  <c r="N591" i="5"/>
  <c r="M591" i="5"/>
  <c r="O590" i="5"/>
  <c r="N590" i="5"/>
  <c r="M590" i="5"/>
  <c r="O589" i="5"/>
  <c r="N589" i="5"/>
  <c r="M589" i="5"/>
  <c r="P588" i="5"/>
  <c r="O588" i="5"/>
  <c r="N588" i="5"/>
  <c r="M588" i="5"/>
  <c r="O586" i="5"/>
  <c r="N586" i="5"/>
  <c r="M586" i="5"/>
  <c r="O585" i="5"/>
  <c r="N585" i="5"/>
  <c r="M585" i="5"/>
  <c r="O584" i="5"/>
  <c r="N584" i="5"/>
  <c r="M584" i="5"/>
  <c r="O583" i="5"/>
  <c r="N583" i="5"/>
  <c r="M583" i="5"/>
  <c r="P582" i="5"/>
  <c r="O582" i="5"/>
  <c r="N582" i="5"/>
  <c r="M582" i="5"/>
  <c r="P581" i="5"/>
  <c r="O581" i="5"/>
  <c r="N581" i="5"/>
  <c r="M581" i="5"/>
  <c r="O580" i="5"/>
  <c r="N580" i="5"/>
  <c r="M580" i="5"/>
  <c r="P579" i="5"/>
  <c r="O579" i="5"/>
  <c r="N579" i="5"/>
  <c r="M579" i="5"/>
  <c r="P578" i="5"/>
  <c r="O578" i="5"/>
  <c r="N578" i="5"/>
  <c r="M578" i="5"/>
  <c r="O576" i="5"/>
  <c r="N576" i="5"/>
  <c r="M576" i="5"/>
  <c r="O575" i="5"/>
  <c r="N575" i="5"/>
  <c r="M575" i="5"/>
  <c r="O574" i="5"/>
  <c r="N574" i="5"/>
  <c r="M574" i="5"/>
  <c r="O573" i="5"/>
  <c r="N573" i="5"/>
  <c r="M573" i="5"/>
  <c r="P572" i="5"/>
  <c r="O572" i="5"/>
  <c r="N572" i="5"/>
  <c r="M572" i="5"/>
  <c r="P571" i="5"/>
  <c r="O571" i="5"/>
  <c r="N571" i="5"/>
  <c r="M571" i="5"/>
  <c r="P570" i="5"/>
  <c r="O570" i="5"/>
  <c r="N570" i="5"/>
  <c r="M570" i="5"/>
  <c r="P569" i="5"/>
  <c r="O569" i="5"/>
  <c r="N569" i="5"/>
  <c r="M569" i="5"/>
  <c r="P568" i="5"/>
  <c r="O568" i="5"/>
  <c r="N568" i="5"/>
  <c r="M568" i="5"/>
  <c r="O566" i="5"/>
  <c r="N566" i="5"/>
  <c r="M566" i="5"/>
  <c r="O565" i="5"/>
  <c r="N565" i="5"/>
  <c r="M565" i="5"/>
  <c r="O564" i="5"/>
  <c r="N564" i="5"/>
  <c r="M564" i="5"/>
  <c r="O563" i="5"/>
  <c r="N563" i="5"/>
  <c r="M563" i="5"/>
  <c r="P562" i="5"/>
  <c r="O562" i="5"/>
  <c r="N562" i="5"/>
  <c r="M562" i="5"/>
  <c r="P561" i="5"/>
  <c r="O561" i="5"/>
  <c r="N561" i="5"/>
  <c r="M561" i="5"/>
  <c r="P560" i="5"/>
  <c r="O560" i="5"/>
  <c r="N560" i="5"/>
  <c r="M560" i="5"/>
  <c r="P559" i="5"/>
  <c r="O559" i="5"/>
  <c r="N559" i="5"/>
  <c r="M559" i="5"/>
  <c r="P558" i="5"/>
  <c r="O558" i="5"/>
  <c r="N558" i="5"/>
  <c r="M558" i="5"/>
  <c r="O556" i="5"/>
  <c r="N556" i="5"/>
  <c r="M556" i="5"/>
  <c r="O555" i="5"/>
  <c r="N555" i="5"/>
  <c r="M555" i="5"/>
  <c r="O554" i="5"/>
  <c r="N554" i="5"/>
  <c r="M554" i="5"/>
  <c r="O553" i="5"/>
  <c r="N553" i="5"/>
  <c r="M553" i="5"/>
  <c r="P552" i="5"/>
  <c r="O552" i="5"/>
  <c r="N552" i="5"/>
  <c r="M552" i="5"/>
  <c r="P551" i="5"/>
  <c r="O551" i="5"/>
  <c r="N551" i="5"/>
  <c r="M551" i="5"/>
  <c r="P550" i="5"/>
  <c r="O550" i="5"/>
  <c r="N550" i="5"/>
  <c r="M550" i="5"/>
  <c r="P549" i="5"/>
  <c r="O549" i="5"/>
  <c r="N549" i="5"/>
  <c r="M549" i="5"/>
  <c r="P548" i="5"/>
  <c r="O548" i="5"/>
  <c r="N548" i="5"/>
  <c r="M548" i="5"/>
  <c r="O545" i="5"/>
  <c r="N545" i="5"/>
  <c r="M545" i="5"/>
  <c r="O544" i="5"/>
  <c r="N544" i="5"/>
  <c r="M544" i="5"/>
  <c r="O543" i="5"/>
  <c r="N543" i="5"/>
  <c r="M543" i="5"/>
  <c r="P542" i="5"/>
  <c r="O542" i="5"/>
  <c r="N542" i="5"/>
  <c r="M542" i="5"/>
  <c r="P541" i="5"/>
  <c r="O541" i="5"/>
  <c r="N541" i="5"/>
  <c r="M541" i="5"/>
  <c r="P540" i="5"/>
  <c r="O540" i="5"/>
  <c r="N540" i="5"/>
  <c r="M540" i="5"/>
  <c r="O539" i="5"/>
  <c r="N539" i="5"/>
  <c r="M539" i="5"/>
  <c r="P538" i="5"/>
  <c r="O538" i="5"/>
  <c r="N538" i="5"/>
  <c r="M538" i="5"/>
  <c r="O532" i="5"/>
  <c r="N532" i="5"/>
  <c r="M532" i="5"/>
  <c r="O531" i="5"/>
  <c r="N531" i="5"/>
  <c r="M531" i="5"/>
  <c r="O530" i="5"/>
  <c r="N530" i="5"/>
  <c r="M530" i="5"/>
  <c r="O529" i="5"/>
  <c r="N529" i="5"/>
  <c r="M529" i="5"/>
  <c r="O528" i="5"/>
  <c r="N528" i="5"/>
  <c r="M528" i="5"/>
  <c r="O526" i="5"/>
  <c r="N526" i="5"/>
  <c r="M526" i="5"/>
  <c r="O525" i="5"/>
  <c r="N525" i="5"/>
  <c r="M525" i="5"/>
  <c r="O524" i="5"/>
  <c r="N524" i="5"/>
  <c r="M524" i="5"/>
  <c r="O523" i="5"/>
  <c r="N523" i="5"/>
  <c r="M523" i="5"/>
  <c r="P522" i="5"/>
  <c r="O522" i="5"/>
  <c r="N522" i="5"/>
  <c r="M522" i="5"/>
  <c r="P521" i="5"/>
  <c r="O521" i="5"/>
  <c r="N521" i="5"/>
  <c r="M521" i="5"/>
  <c r="P520" i="5"/>
  <c r="O520" i="5"/>
  <c r="N520" i="5"/>
  <c r="M520" i="5"/>
  <c r="P519" i="5"/>
  <c r="O519" i="5"/>
  <c r="N519" i="5"/>
  <c r="M519" i="5"/>
  <c r="P518" i="5"/>
  <c r="O518" i="5"/>
  <c r="N518" i="5"/>
  <c r="M518" i="5"/>
  <c r="O515" i="5"/>
  <c r="N515" i="5"/>
  <c r="M515" i="5"/>
  <c r="O513" i="5"/>
  <c r="N513" i="5"/>
  <c r="M513" i="5"/>
  <c r="O512" i="5"/>
  <c r="N512" i="5"/>
  <c r="M512" i="5"/>
  <c r="O511" i="5"/>
  <c r="N511" i="5"/>
  <c r="M511" i="5"/>
  <c r="O510" i="5"/>
  <c r="N510" i="5"/>
  <c r="M510" i="5"/>
  <c r="P509" i="5"/>
  <c r="O509" i="5"/>
  <c r="N509" i="5"/>
  <c r="M509" i="5"/>
  <c r="P508" i="5"/>
  <c r="O508" i="5"/>
  <c r="N508" i="5"/>
  <c r="M508" i="5"/>
  <c r="O505" i="5"/>
  <c r="N505" i="5"/>
  <c r="M505" i="5"/>
  <c r="O504" i="5"/>
  <c r="N504" i="5"/>
  <c r="M504" i="5"/>
  <c r="O503" i="5"/>
  <c r="N503" i="5"/>
  <c r="M503" i="5"/>
  <c r="O502" i="5"/>
  <c r="N502" i="5"/>
  <c r="M502" i="5"/>
  <c r="O501" i="5"/>
  <c r="N501" i="5"/>
  <c r="M501" i="5"/>
  <c r="O500" i="5"/>
  <c r="N500" i="5"/>
  <c r="M500" i="5"/>
  <c r="P499" i="5"/>
  <c r="O499" i="5"/>
  <c r="N499" i="5"/>
  <c r="M499" i="5"/>
  <c r="P498" i="5"/>
  <c r="O498" i="5"/>
  <c r="N498" i="5"/>
  <c r="M498" i="5"/>
  <c r="O492" i="5"/>
  <c r="N492" i="5"/>
  <c r="M492" i="5"/>
  <c r="O491" i="5"/>
  <c r="N491" i="5"/>
  <c r="M491" i="5"/>
  <c r="O490" i="5"/>
  <c r="N490" i="5"/>
  <c r="M490" i="5"/>
  <c r="O489" i="5"/>
  <c r="N489" i="5"/>
  <c r="M489" i="5"/>
  <c r="O488" i="5"/>
  <c r="N488" i="5"/>
  <c r="M488" i="5"/>
  <c r="O482" i="5"/>
  <c r="N482" i="5"/>
  <c r="M482" i="5"/>
  <c r="O481" i="5"/>
  <c r="N481" i="5"/>
  <c r="M481" i="5"/>
  <c r="O480" i="5"/>
  <c r="N480" i="5"/>
  <c r="M480" i="5"/>
  <c r="O479" i="5"/>
  <c r="N479" i="5"/>
  <c r="M479" i="5"/>
  <c r="O478" i="5"/>
  <c r="N478" i="5"/>
  <c r="M478" i="5"/>
  <c r="O475" i="5"/>
  <c r="N475" i="5"/>
  <c r="M475" i="5"/>
  <c r="O472" i="5"/>
  <c r="N472" i="5"/>
  <c r="M472" i="5"/>
  <c r="O471" i="5"/>
  <c r="N471" i="5"/>
  <c r="M471" i="5"/>
  <c r="O470" i="5"/>
  <c r="N470" i="5"/>
  <c r="M470" i="5"/>
  <c r="P469" i="5"/>
  <c r="O469" i="5"/>
  <c r="N469" i="5"/>
  <c r="M469" i="5"/>
  <c r="P468" i="5"/>
  <c r="O468" i="5"/>
  <c r="N468" i="5"/>
  <c r="M468" i="5"/>
  <c r="O464" i="5"/>
  <c r="N464" i="5"/>
  <c r="M464" i="5"/>
  <c r="O462" i="5"/>
  <c r="N462" i="5"/>
  <c r="M462" i="5"/>
  <c r="O461" i="5"/>
  <c r="N461" i="5"/>
  <c r="M461" i="5"/>
  <c r="O460" i="5"/>
  <c r="N460" i="5"/>
  <c r="M460" i="5"/>
  <c r="O459" i="5"/>
  <c r="N459" i="5"/>
  <c r="M459" i="5"/>
  <c r="O458" i="5"/>
  <c r="N458" i="5"/>
  <c r="M458" i="5"/>
  <c r="O454" i="5"/>
  <c r="N454" i="5"/>
  <c r="M454" i="5"/>
  <c r="O453" i="5"/>
  <c r="N453" i="5"/>
  <c r="M453" i="5"/>
  <c r="O452" i="5"/>
  <c r="N452" i="5"/>
  <c r="M452" i="5"/>
  <c r="O451" i="5"/>
  <c r="N451" i="5"/>
  <c r="M451" i="5"/>
  <c r="O450" i="5"/>
  <c r="N450" i="5"/>
  <c r="M450" i="5"/>
  <c r="P449" i="5"/>
  <c r="O449" i="5"/>
  <c r="N449" i="5"/>
  <c r="M449" i="5"/>
  <c r="P448" i="5"/>
  <c r="O448" i="5"/>
  <c r="N448" i="5"/>
  <c r="M448" i="5"/>
  <c r="O446" i="5"/>
  <c r="N446" i="5"/>
  <c r="M446" i="5"/>
  <c r="O445" i="5"/>
  <c r="N445" i="5"/>
  <c r="M445" i="5"/>
  <c r="O444" i="5"/>
  <c r="N444" i="5"/>
  <c r="M444" i="5"/>
  <c r="O443" i="5"/>
  <c r="N443" i="5"/>
  <c r="M443" i="5"/>
  <c r="O442" i="5"/>
  <c r="N442" i="5"/>
  <c r="M442" i="5"/>
  <c r="O441" i="5"/>
  <c r="N441" i="5"/>
  <c r="M441" i="5"/>
  <c r="O440" i="5"/>
  <c r="N440" i="5"/>
  <c r="M440" i="5"/>
  <c r="O439" i="5"/>
  <c r="N439" i="5"/>
  <c r="M439" i="5"/>
  <c r="O438" i="5"/>
  <c r="N438" i="5"/>
  <c r="M438" i="5"/>
  <c r="O436" i="5"/>
  <c r="N436" i="5"/>
  <c r="M436" i="5"/>
  <c r="O435" i="5"/>
  <c r="N435" i="5"/>
  <c r="M435" i="5"/>
  <c r="O434" i="5"/>
  <c r="N434" i="5"/>
  <c r="M434" i="5"/>
  <c r="O433" i="5"/>
  <c r="N433" i="5"/>
  <c r="M433" i="5"/>
  <c r="P432" i="5"/>
  <c r="O432" i="5"/>
  <c r="N432" i="5"/>
  <c r="M432" i="5"/>
  <c r="P431" i="5"/>
  <c r="O431" i="5"/>
  <c r="N431" i="5"/>
  <c r="M431" i="5"/>
  <c r="P430" i="5"/>
  <c r="O430" i="5"/>
  <c r="N430" i="5"/>
  <c r="M430" i="5"/>
  <c r="P429" i="5"/>
  <c r="O429" i="5"/>
  <c r="N429" i="5"/>
  <c r="M429" i="5"/>
  <c r="P428" i="5"/>
  <c r="O428" i="5"/>
  <c r="N428" i="5"/>
  <c r="M428" i="5"/>
  <c r="O425" i="5"/>
  <c r="N425" i="5"/>
  <c r="M425" i="5"/>
  <c r="O424" i="5"/>
  <c r="N424" i="5"/>
  <c r="M424" i="5"/>
  <c r="O423" i="5"/>
  <c r="N423" i="5"/>
  <c r="M423" i="5"/>
  <c r="O422" i="5"/>
  <c r="N422" i="5"/>
  <c r="M422" i="5"/>
  <c r="O421" i="5"/>
  <c r="N421" i="5"/>
  <c r="M421" i="5"/>
  <c r="O420" i="5"/>
  <c r="N420" i="5"/>
  <c r="M420" i="5"/>
  <c r="P419" i="5"/>
  <c r="O419" i="5"/>
  <c r="N419" i="5"/>
  <c r="M419" i="5"/>
  <c r="P418" i="5"/>
  <c r="O418" i="5"/>
  <c r="N418" i="5"/>
  <c r="M418" i="5"/>
  <c r="N413" i="5"/>
  <c r="M413" i="5"/>
  <c r="O412" i="5"/>
  <c r="N412" i="5"/>
  <c r="M412" i="5"/>
  <c r="O411" i="5"/>
  <c r="N411" i="5"/>
  <c r="M411" i="5"/>
  <c r="O410" i="5"/>
  <c r="N410" i="5"/>
  <c r="M410" i="5"/>
  <c r="O409" i="5"/>
  <c r="N409" i="5"/>
  <c r="M409" i="5"/>
  <c r="O408" i="5"/>
  <c r="N408" i="5"/>
  <c r="M408" i="5"/>
  <c r="P406" i="5"/>
  <c r="O406" i="5"/>
  <c r="N406" i="5"/>
  <c r="M406" i="5"/>
  <c r="O404" i="5"/>
  <c r="N404" i="5"/>
  <c r="M404" i="5"/>
  <c r="O403" i="5"/>
  <c r="N403" i="5"/>
  <c r="M403" i="5"/>
  <c r="O402" i="5"/>
  <c r="N402" i="5"/>
  <c r="M402" i="5"/>
  <c r="P401" i="5"/>
  <c r="O401" i="5"/>
  <c r="N401" i="5"/>
  <c r="M401" i="5"/>
  <c r="O400" i="5"/>
  <c r="N400" i="5"/>
  <c r="M400" i="5"/>
  <c r="P399" i="5"/>
  <c r="O399" i="5"/>
  <c r="N399" i="5"/>
  <c r="M399" i="5"/>
  <c r="P398" i="5"/>
  <c r="O398" i="5"/>
  <c r="N398" i="5"/>
  <c r="M398" i="5"/>
  <c r="O393" i="5"/>
  <c r="N393" i="5"/>
  <c r="M393" i="5"/>
  <c r="O392" i="5"/>
  <c r="N392" i="5"/>
  <c r="M392" i="5"/>
  <c r="O391" i="5"/>
  <c r="N391" i="5"/>
  <c r="M391" i="5"/>
  <c r="P390" i="5"/>
  <c r="O390" i="5"/>
  <c r="N390" i="5"/>
  <c r="M390" i="5"/>
  <c r="P389" i="5"/>
  <c r="O389" i="5"/>
  <c r="N389" i="5"/>
  <c r="M389" i="5"/>
  <c r="P388" i="5"/>
  <c r="O388" i="5"/>
  <c r="N388" i="5"/>
  <c r="M388" i="5"/>
  <c r="O385" i="5"/>
  <c r="N385" i="5"/>
  <c r="M385" i="5"/>
  <c r="O384" i="5"/>
  <c r="N384" i="5"/>
  <c r="M384" i="5"/>
  <c r="O383" i="5"/>
  <c r="N383" i="5"/>
  <c r="M383" i="5"/>
  <c r="O382" i="5"/>
  <c r="N382" i="5"/>
  <c r="M382" i="5"/>
  <c r="O381" i="5"/>
  <c r="N381" i="5"/>
  <c r="M381" i="5"/>
  <c r="O380" i="5"/>
  <c r="N380" i="5"/>
  <c r="M380" i="5"/>
  <c r="P379" i="5"/>
  <c r="O379" i="5"/>
  <c r="N379" i="5"/>
  <c r="M379" i="5"/>
  <c r="P378" i="5"/>
  <c r="O378" i="5"/>
  <c r="N378" i="5"/>
  <c r="M378" i="5"/>
  <c r="P376" i="5"/>
  <c r="O376" i="5"/>
  <c r="N376" i="5"/>
  <c r="M376" i="5"/>
  <c r="O375" i="5"/>
  <c r="N375" i="5"/>
  <c r="M375" i="5"/>
  <c r="O374" i="5"/>
  <c r="N374" i="5"/>
  <c r="M374" i="5"/>
  <c r="O373" i="5"/>
  <c r="N373" i="5"/>
  <c r="M373" i="5"/>
  <c r="O372" i="5"/>
  <c r="N372" i="5"/>
  <c r="M372" i="5"/>
  <c r="P371" i="5"/>
  <c r="O371" i="5"/>
  <c r="N371" i="5"/>
  <c r="M371" i="5"/>
  <c r="P370" i="5"/>
  <c r="O370" i="5"/>
  <c r="N370" i="5"/>
  <c r="M370" i="5"/>
  <c r="P369" i="5"/>
  <c r="O369" i="5"/>
  <c r="N369" i="5"/>
  <c r="M369" i="5"/>
  <c r="P368" i="5"/>
  <c r="O368" i="5"/>
  <c r="N368" i="5"/>
  <c r="M368" i="5"/>
  <c r="O364" i="5"/>
  <c r="N364" i="5"/>
  <c r="M364" i="5"/>
  <c r="O363" i="5"/>
  <c r="N363" i="5"/>
  <c r="M363" i="5"/>
  <c r="O362" i="5"/>
  <c r="N362" i="5"/>
  <c r="M362" i="5"/>
  <c r="O361" i="5"/>
  <c r="N361" i="5"/>
  <c r="M361" i="5"/>
  <c r="O360" i="5"/>
  <c r="N360" i="5"/>
  <c r="M360" i="5"/>
  <c r="O359" i="5"/>
  <c r="N359" i="5"/>
  <c r="M359" i="5"/>
  <c r="O358" i="5"/>
  <c r="N358" i="5"/>
  <c r="M358" i="5"/>
  <c r="O356" i="5"/>
  <c r="N356" i="5"/>
  <c r="M356" i="5"/>
  <c r="O355" i="5"/>
  <c r="N355" i="5"/>
  <c r="M355" i="5"/>
  <c r="O348" i="5"/>
  <c r="N348" i="5"/>
  <c r="M348" i="5"/>
  <c r="O345" i="5"/>
  <c r="N345" i="5"/>
  <c r="M345" i="5"/>
  <c r="O344" i="5"/>
  <c r="N344" i="5"/>
  <c r="M344" i="5"/>
  <c r="O343" i="5"/>
  <c r="N343" i="5"/>
  <c r="M343" i="5"/>
  <c r="O342" i="5"/>
  <c r="N342" i="5"/>
  <c r="M342" i="5"/>
  <c r="O341" i="5"/>
  <c r="N341" i="5"/>
  <c r="M341" i="5"/>
  <c r="O340" i="5"/>
  <c r="N340" i="5"/>
  <c r="M340" i="5"/>
  <c r="O339" i="5"/>
  <c r="N339" i="5"/>
  <c r="M339" i="5"/>
  <c r="O338" i="5"/>
  <c r="N338" i="5"/>
  <c r="M338" i="5"/>
  <c r="O337" i="5"/>
  <c r="N337" i="5"/>
  <c r="M337" i="5"/>
  <c r="P335" i="5"/>
  <c r="O335" i="5"/>
  <c r="N335" i="5"/>
  <c r="M335" i="5"/>
  <c r="P334" i="5"/>
  <c r="O334" i="5"/>
  <c r="N334" i="5"/>
  <c r="M334" i="5"/>
  <c r="P333" i="5"/>
  <c r="O333" i="5"/>
  <c r="N333" i="5"/>
  <c r="M333" i="5"/>
  <c r="P332" i="5"/>
  <c r="O332" i="5"/>
  <c r="N332" i="5"/>
  <c r="M332" i="5"/>
  <c r="P331" i="5"/>
  <c r="O331" i="5"/>
  <c r="N331" i="5"/>
  <c r="M331" i="5"/>
  <c r="P330" i="5"/>
  <c r="O330" i="5"/>
  <c r="N330" i="5"/>
  <c r="M330" i="5"/>
  <c r="P329" i="5"/>
  <c r="O329" i="5"/>
  <c r="N329" i="5"/>
  <c r="M329" i="5"/>
  <c r="P328" i="5"/>
  <c r="O328" i="5"/>
  <c r="N328" i="5"/>
  <c r="M328" i="5"/>
  <c r="P327" i="5"/>
  <c r="O327" i="5"/>
  <c r="N327" i="5"/>
  <c r="M327" i="5"/>
  <c r="O324" i="5"/>
  <c r="N324" i="5"/>
  <c r="M324" i="5"/>
  <c r="O323" i="5"/>
  <c r="N323" i="5"/>
  <c r="M323" i="5"/>
  <c r="O322" i="5"/>
  <c r="N322" i="5"/>
  <c r="M322" i="5"/>
  <c r="O321" i="5"/>
  <c r="N321" i="5"/>
  <c r="M321" i="5"/>
  <c r="P320" i="5"/>
  <c r="O320" i="5"/>
  <c r="N320" i="5"/>
  <c r="M320" i="5"/>
  <c r="P319" i="5"/>
  <c r="O319" i="5"/>
  <c r="N319" i="5"/>
  <c r="M319" i="5"/>
  <c r="O318" i="5"/>
  <c r="N318" i="5"/>
  <c r="M318" i="5"/>
  <c r="P317" i="5"/>
  <c r="O317" i="5"/>
  <c r="N317" i="5"/>
  <c r="M317" i="5"/>
  <c r="M311" i="5"/>
  <c r="M310" i="5"/>
  <c r="M308" i="5"/>
  <c r="M307" i="5"/>
  <c r="O305" i="5"/>
  <c r="N305" i="5"/>
  <c r="M305" i="5"/>
  <c r="O304" i="5"/>
  <c r="N304" i="5"/>
  <c r="M304" i="5"/>
  <c r="O303" i="5"/>
  <c r="N303" i="5"/>
  <c r="M303" i="5"/>
  <c r="O302" i="5"/>
  <c r="N302" i="5"/>
  <c r="M302" i="5"/>
  <c r="P301" i="5"/>
  <c r="O301" i="5"/>
  <c r="N301" i="5"/>
  <c r="M301" i="5"/>
  <c r="P300" i="5"/>
  <c r="O300" i="5"/>
  <c r="N300" i="5"/>
  <c r="M300" i="5"/>
  <c r="P299" i="5"/>
  <c r="O299" i="5"/>
  <c r="N299" i="5"/>
  <c r="M299" i="5"/>
  <c r="O298" i="5"/>
  <c r="N298" i="5"/>
  <c r="M298" i="5"/>
  <c r="P297" i="5"/>
  <c r="O297" i="5"/>
  <c r="N297" i="5"/>
  <c r="M297" i="5"/>
  <c r="P292" i="5"/>
  <c r="O292" i="5"/>
  <c r="N292" i="5"/>
  <c r="M292" i="5"/>
  <c r="O291" i="5"/>
  <c r="N291" i="5"/>
  <c r="M291" i="5"/>
  <c r="O290" i="5"/>
  <c r="N290" i="5"/>
  <c r="M290" i="5"/>
  <c r="P289" i="5"/>
  <c r="O289" i="5"/>
  <c r="N289" i="5"/>
  <c r="M289" i="5"/>
  <c r="O288" i="5"/>
  <c r="N288" i="5"/>
  <c r="M288" i="5"/>
  <c r="P287" i="5"/>
  <c r="O287" i="5"/>
  <c r="N287" i="5"/>
  <c r="M287" i="5"/>
  <c r="O285" i="5"/>
  <c r="N285" i="5"/>
  <c r="M285" i="5"/>
  <c r="O284" i="5"/>
  <c r="N284" i="5"/>
  <c r="M284" i="5"/>
  <c r="O283" i="5"/>
  <c r="N283" i="5"/>
  <c r="M283" i="5"/>
  <c r="P282" i="5"/>
  <c r="O282" i="5"/>
  <c r="N282" i="5"/>
  <c r="M282" i="5"/>
  <c r="M281" i="5"/>
  <c r="M280" i="5"/>
  <c r="P279" i="5"/>
  <c r="O279" i="5"/>
  <c r="N279" i="5"/>
  <c r="M279" i="5"/>
  <c r="M278" i="5"/>
  <c r="M277" i="5"/>
  <c r="O273" i="5"/>
  <c r="N273" i="5"/>
  <c r="M273" i="5"/>
  <c r="O272" i="5"/>
  <c r="N272" i="5"/>
  <c r="M272" i="5"/>
  <c r="O271" i="5"/>
  <c r="N271" i="5"/>
  <c r="M271" i="5"/>
  <c r="O270" i="5"/>
  <c r="N270" i="5"/>
  <c r="M270" i="5"/>
  <c r="O269" i="5"/>
  <c r="N269" i="5"/>
  <c r="M269" i="5"/>
  <c r="O268" i="5"/>
  <c r="N268" i="5"/>
  <c r="M268" i="5"/>
  <c r="P267" i="5"/>
  <c r="O267" i="5"/>
  <c r="N267" i="5"/>
  <c r="M267" i="5"/>
  <c r="O264" i="5"/>
  <c r="N264" i="5"/>
  <c r="M264" i="5"/>
  <c r="O263" i="5"/>
  <c r="N263" i="5"/>
  <c r="P262" i="5"/>
  <c r="O262" i="5"/>
  <c r="N262" i="5"/>
  <c r="M262" i="5"/>
  <c r="P261" i="5"/>
  <c r="O261" i="5"/>
  <c r="N261" i="5"/>
  <c r="M261" i="5"/>
  <c r="P260" i="5"/>
  <c r="O260" i="5"/>
  <c r="N260" i="5"/>
  <c r="M260" i="5"/>
  <c r="P259" i="5"/>
  <c r="O259" i="5"/>
  <c r="N259" i="5"/>
  <c r="M259" i="5"/>
  <c r="P258" i="5"/>
  <c r="O258" i="5"/>
  <c r="N258" i="5"/>
  <c r="M258" i="5"/>
  <c r="P257" i="5"/>
  <c r="O257" i="5"/>
  <c r="N257" i="5"/>
  <c r="M257" i="5"/>
  <c r="O255" i="5"/>
  <c r="N255" i="5"/>
  <c r="M255" i="5"/>
  <c r="P254" i="5"/>
  <c r="O254" i="5"/>
  <c r="N254" i="5"/>
  <c r="M254" i="5"/>
  <c r="O253" i="5"/>
  <c r="N253" i="5"/>
  <c r="M253" i="5"/>
  <c r="O252" i="5"/>
  <c r="N252" i="5"/>
  <c r="M252" i="5"/>
  <c r="P251" i="5"/>
  <c r="O251" i="5"/>
  <c r="N251" i="5"/>
  <c r="M251" i="5"/>
  <c r="P250" i="5"/>
  <c r="O250" i="5"/>
  <c r="N250" i="5"/>
  <c r="M250" i="5"/>
  <c r="O249" i="5"/>
  <c r="N249" i="5"/>
  <c r="M249" i="5"/>
  <c r="P248" i="5"/>
  <c r="O248" i="5"/>
  <c r="N248" i="5"/>
  <c r="M248" i="5"/>
  <c r="P247" i="5"/>
  <c r="O247" i="5"/>
  <c r="N247" i="5"/>
  <c r="M247" i="5"/>
  <c r="O244" i="5"/>
  <c r="N244" i="5"/>
  <c r="M244" i="5"/>
  <c r="O243" i="5"/>
  <c r="N243" i="5"/>
  <c r="M243" i="5"/>
  <c r="O242" i="5"/>
  <c r="N242" i="5"/>
  <c r="M242" i="5"/>
  <c r="O241" i="5"/>
  <c r="N241" i="5"/>
  <c r="M241" i="5"/>
  <c r="P240" i="5"/>
  <c r="O240" i="5"/>
  <c r="N240" i="5"/>
  <c r="M240" i="5"/>
  <c r="P239" i="5"/>
  <c r="O239" i="5"/>
  <c r="N239" i="5"/>
  <c r="M239" i="5"/>
  <c r="P238" i="5"/>
  <c r="O238" i="5"/>
  <c r="N238" i="5"/>
  <c r="M238" i="5"/>
  <c r="P237" i="5"/>
  <c r="O237" i="5"/>
  <c r="N237" i="5"/>
  <c r="M237" i="5"/>
  <c r="O235" i="5"/>
  <c r="N235" i="5"/>
  <c r="M235" i="5"/>
  <c r="P234" i="5"/>
  <c r="O234" i="5"/>
  <c r="N234" i="5"/>
  <c r="M234" i="5"/>
  <c r="O233" i="5"/>
  <c r="N233" i="5"/>
  <c r="M233" i="5"/>
  <c r="P232" i="5"/>
  <c r="O232" i="5"/>
  <c r="N232" i="5"/>
  <c r="M232" i="5"/>
  <c r="P231" i="5"/>
  <c r="O231" i="5"/>
  <c r="N231" i="5"/>
  <c r="M231" i="5"/>
  <c r="P230" i="5"/>
  <c r="O230" i="5"/>
  <c r="N230" i="5"/>
  <c r="M230" i="5"/>
  <c r="P229" i="5"/>
  <c r="O229" i="5"/>
  <c r="N229" i="5"/>
  <c r="M229" i="5"/>
  <c r="P228" i="5"/>
  <c r="O228" i="5"/>
  <c r="N228" i="5"/>
  <c r="M228" i="5"/>
  <c r="P227" i="5"/>
  <c r="O227" i="5"/>
  <c r="N227" i="5"/>
  <c r="M227" i="5"/>
  <c r="O222" i="5"/>
  <c r="N222" i="5"/>
  <c r="M222" i="5"/>
  <c r="O221" i="5"/>
  <c r="N221" i="5"/>
  <c r="M221" i="5"/>
  <c r="O220" i="5"/>
  <c r="N220" i="5"/>
  <c r="M220" i="5"/>
  <c r="P219" i="5"/>
  <c r="O219" i="5"/>
  <c r="N219" i="5"/>
  <c r="M219" i="5"/>
  <c r="O218" i="5"/>
  <c r="N218" i="5"/>
  <c r="M218" i="5"/>
  <c r="P217" i="5"/>
  <c r="O217" i="5"/>
  <c r="N217" i="5"/>
  <c r="M217" i="5"/>
  <c r="O214" i="5"/>
  <c r="N214" i="5"/>
  <c r="M214" i="5"/>
  <c r="O213" i="5"/>
  <c r="N213" i="5"/>
  <c r="M213" i="5"/>
  <c r="O212" i="5"/>
  <c r="N212" i="5"/>
  <c r="M212" i="5"/>
  <c r="P211" i="5"/>
  <c r="O211" i="5"/>
  <c r="N211" i="5"/>
  <c r="M211" i="5"/>
  <c r="P210" i="5"/>
  <c r="O210" i="5"/>
  <c r="N210" i="5"/>
  <c r="M210" i="5"/>
  <c r="P209" i="5"/>
  <c r="O209" i="5"/>
  <c r="N209" i="5"/>
  <c r="M209" i="5"/>
  <c r="P208" i="5"/>
  <c r="O208" i="5"/>
  <c r="N208" i="5"/>
  <c r="M208" i="5"/>
  <c r="P207" i="5"/>
  <c r="O207" i="5"/>
  <c r="N207" i="5"/>
  <c r="M207" i="5"/>
  <c r="O204" i="5"/>
  <c r="N204" i="5"/>
  <c r="M204" i="5"/>
  <c r="O203" i="5"/>
  <c r="N203" i="5"/>
  <c r="M203" i="5"/>
  <c r="O202" i="5"/>
  <c r="N202" i="5"/>
  <c r="M202" i="5"/>
  <c r="O201" i="5"/>
  <c r="N201" i="5"/>
  <c r="M201" i="5"/>
  <c r="P200" i="5"/>
  <c r="O200" i="5"/>
  <c r="N200" i="5"/>
  <c r="M200" i="5"/>
  <c r="P199" i="5"/>
  <c r="O199" i="5"/>
  <c r="N199" i="5"/>
  <c r="M199" i="5"/>
  <c r="O198" i="5"/>
  <c r="N198" i="5"/>
  <c r="M198" i="5"/>
  <c r="P197" i="5"/>
  <c r="O197" i="5"/>
  <c r="N197" i="5"/>
  <c r="M197" i="5"/>
  <c r="O194" i="5"/>
  <c r="N194" i="5"/>
  <c r="M194" i="5"/>
  <c r="O193" i="5"/>
  <c r="N193" i="5"/>
  <c r="M193" i="5"/>
  <c r="P192" i="5"/>
  <c r="O192" i="5"/>
  <c r="N192" i="5"/>
  <c r="M192" i="5"/>
  <c r="P191" i="5"/>
  <c r="O191" i="5"/>
  <c r="N191" i="5"/>
  <c r="M191" i="5"/>
  <c r="P190" i="5"/>
  <c r="O190" i="5"/>
  <c r="N190" i="5"/>
  <c r="M190" i="5"/>
  <c r="P189" i="5"/>
  <c r="O189" i="5"/>
  <c r="N189" i="5"/>
  <c r="M189" i="5"/>
  <c r="P188" i="5"/>
  <c r="O188" i="5"/>
  <c r="N188" i="5"/>
  <c r="M188" i="5"/>
  <c r="P187" i="5"/>
  <c r="O187" i="5"/>
  <c r="N187" i="5"/>
  <c r="M187" i="5"/>
  <c r="O184" i="5"/>
  <c r="N184" i="5"/>
  <c r="M184" i="5"/>
  <c r="O183" i="5"/>
  <c r="N183" i="5"/>
  <c r="M183" i="5"/>
  <c r="P182" i="5"/>
  <c r="O182" i="5"/>
  <c r="N182" i="5"/>
  <c r="M182" i="5"/>
  <c r="P181" i="5"/>
  <c r="O181" i="5"/>
  <c r="N181" i="5"/>
  <c r="M181" i="5"/>
  <c r="P180" i="5"/>
  <c r="O180" i="5"/>
  <c r="N180" i="5"/>
  <c r="M180" i="5"/>
  <c r="P179" i="5"/>
  <c r="O179" i="5"/>
  <c r="N179" i="5"/>
  <c r="M179" i="5"/>
  <c r="P178" i="5"/>
  <c r="O178" i="5"/>
  <c r="N178" i="5"/>
  <c r="M178" i="5"/>
  <c r="P177" i="5"/>
  <c r="O177" i="5"/>
  <c r="N177" i="5"/>
  <c r="M177" i="5"/>
  <c r="P174" i="5"/>
  <c r="O174" i="5"/>
  <c r="N174" i="5"/>
  <c r="M174" i="5"/>
  <c r="P173" i="5"/>
  <c r="O173" i="5"/>
  <c r="N173" i="5"/>
  <c r="M173" i="5"/>
  <c r="O172" i="5"/>
  <c r="N172" i="5"/>
  <c r="M172" i="5"/>
  <c r="P171" i="5"/>
  <c r="O171" i="5"/>
  <c r="N171" i="5"/>
  <c r="M171" i="5"/>
  <c r="P170" i="5"/>
  <c r="O170" i="5"/>
  <c r="N170" i="5"/>
  <c r="M170" i="5"/>
  <c r="P169" i="5"/>
  <c r="O169" i="5"/>
  <c r="N169" i="5"/>
  <c r="M169" i="5"/>
  <c r="P168" i="5"/>
  <c r="O168" i="5"/>
  <c r="N168" i="5"/>
  <c r="M168" i="5"/>
  <c r="P167" i="5"/>
  <c r="O167" i="5"/>
  <c r="N167" i="5"/>
  <c r="M167" i="5"/>
  <c r="O163" i="5"/>
  <c r="N163" i="5"/>
  <c r="M163" i="5"/>
  <c r="O162" i="5"/>
  <c r="N162" i="5"/>
  <c r="M162" i="5"/>
  <c r="O161" i="5"/>
  <c r="N161" i="5"/>
  <c r="M161" i="5"/>
  <c r="O160" i="5"/>
  <c r="N160" i="5"/>
  <c r="M160" i="5"/>
  <c r="O159" i="5"/>
  <c r="N159" i="5"/>
  <c r="M159" i="5"/>
  <c r="O158" i="5"/>
  <c r="N158" i="5"/>
  <c r="M158" i="5"/>
  <c r="P157" i="5"/>
  <c r="O157" i="5"/>
  <c r="N157" i="5"/>
  <c r="M157" i="5"/>
  <c r="O154" i="5"/>
  <c r="N154" i="5"/>
  <c r="M154" i="5"/>
  <c r="P153" i="5"/>
  <c r="O153" i="5"/>
  <c r="N153" i="5"/>
  <c r="M153" i="5"/>
  <c r="O152" i="5"/>
  <c r="N152" i="5"/>
  <c r="M152" i="5"/>
  <c r="O151" i="5"/>
  <c r="N151" i="5"/>
  <c r="M151" i="5"/>
  <c r="O150" i="5"/>
  <c r="N150" i="5"/>
  <c r="M150" i="5"/>
  <c r="O149" i="5"/>
  <c r="N149" i="5"/>
  <c r="M149" i="5"/>
  <c r="O148" i="5"/>
  <c r="N148" i="5"/>
  <c r="M148" i="5"/>
  <c r="P147" i="5"/>
  <c r="O147" i="5"/>
  <c r="N147" i="5"/>
  <c r="M147" i="5"/>
  <c r="P144" i="5"/>
  <c r="O144" i="5"/>
  <c r="N144" i="5"/>
  <c r="M144" i="5"/>
  <c r="O143" i="5"/>
  <c r="N143" i="5"/>
  <c r="M143" i="5"/>
  <c r="O142" i="5"/>
  <c r="N142" i="5"/>
  <c r="M142" i="5"/>
  <c r="P141" i="5"/>
  <c r="O141" i="5"/>
  <c r="N141" i="5"/>
  <c r="M141" i="5"/>
  <c r="P140" i="5"/>
  <c r="O140" i="5"/>
  <c r="N140" i="5"/>
  <c r="M140" i="5"/>
  <c r="O139" i="5"/>
  <c r="N139" i="5"/>
  <c r="M139" i="5"/>
  <c r="O138" i="5"/>
  <c r="N138" i="5"/>
  <c r="M138" i="5"/>
  <c r="P137" i="5"/>
  <c r="O137" i="5"/>
  <c r="N137" i="5"/>
  <c r="M137" i="5"/>
  <c r="O134" i="5"/>
  <c r="N134" i="5"/>
  <c r="M134" i="5"/>
  <c r="O133" i="5"/>
  <c r="N133" i="5"/>
  <c r="M133" i="5"/>
  <c r="O132" i="5"/>
  <c r="N132" i="5"/>
  <c r="M132" i="5"/>
  <c r="P131" i="5"/>
  <c r="O131" i="5"/>
  <c r="N131" i="5"/>
  <c r="M131" i="5"/>
  <c r="P130" i="5"/>
  <c r="O130" i="5"/>
  <c r="N130" i="5"/>
  <c r="M130" i="5"/>
  <c r="O129" i="5"/>
  <c r="N129" i="5"/>
  <c r="M129" i="5"/>
  <c r="O128" i="5"/>
  <c r="N128" i="5"/>
  <c r="M128" i="5"/>
  <c r="P127" i="5"/>
  <c r="O127" i="5"/>
  <c r="N127" i="5"/>
  <c r="M127" i="5"/>
  <c r="O125" i="5"/>
  <c r="N125" i="5"/>
  <c r="M125" i="5"/>
  <c r="O123" i="5"/>
  <c r="N123" i="5"/>
  <c r="M123" i="5"/>
  <c r="O122" i="5"/>
  <c r="N122" i="5"/>
  <c r="M122" i="5"/>
  <c r="O121" i="5"/>
  <c r="N121" i="5"/>
  <c r="M121" i="5"/>
  <c r="O120" i="5"/>
  <c r="N120" i="5"/>
  <c r="M120" i="5"/>
  <c r="O119" i="5"/>
  <c r="N119" i="5"/>
  <c r="M119" i="5"/>
  <c r="P118" i="5"/>
  <c r="O118" i="5"/>
  <c r="N118" i="5"/>
  <c r="M118" i="5"/>
  <c r="P117" i="5"/>
  <c r="O117" i="5"/>
  <c r="N117" i="5"/>
  <c r="M117" i="5"/>
  <c r="O115" i="5"/>
  <c r="N115" i="5"/>
  <c r="M115" i="5"/>
  <c r="P114" i="5"/>
  <c r="O114" i="5"/>
  <c r="N114" i="5"/>
  <c r="M114" i="5"/>
  <c r="P113" i="5"/>
  <c r="O113" i="5"/>
  <c r="N113" i="5"/>
  <c r="M113" i="5"/>
  <c r="P112" i="5"/>
  <c r="O112" i="5"/>
  <c r="N112" i="5"/>
  <c r="M112" i="5"/>
  <c r="P111" i="5"/>
  <c r="O111" i="5"/>
  <c r="N111" i="5"/>
  <c r="M111" i="5"/>
  <c r="P110" i="5"/>
  <c r="O110" i="5"/>
  <c r="N110" i="5"/>
  <c r="M110" i="5"/>
  <c r="P109" i="5"/>
  <c r="O109" i="5"/>
  <c r="N109" i="5"/>
  <c r="M109" i="5"/>
  <c r="P108" i="5"/>
  <c r="O108" i="5"/>
  <c r="N108" i="5"/>
  <c r="M108" i="5"/>
  <c r="P107" i="5"/>
  <c r="O107" i="5"/>
  <c r="N107" i="5"/>
  <c r="M107" i="5"/>
  <c r="O105" i="5"/>
  <c r="N105" i="5"/>
  <c r="M105" i="5"/>
  <c r="P104" i="5"/>
  <c r="O104" i="5"/>
  <c r="N104" i="5"/>
  <c r="M104" i="5"/>
  <c r="P103" i="5"/>
  <c r="O103" i="5"/>
  <c r="N103" i="5"/>
  <c r="M103" i="5"/>
  <c r="P102" i="5"/>
  <c r="O102" i="5"/>
  <c r="N102" i="5"/>
  <c r="M102" i="5"/>
  <c r="P101" i="5"/>
  <c r="O101" i="5"/>
  <c r="N101" i="5"/>
  <c r="M101" i="5"/>
  <c r="P100" i="5"/>
  <c r="O100" i="5"/>
  <c r="N100" i="5"/>
  <c r="M100" i="5"/>
  <c r="P99" i="5"/>
  <c r="O99" i="5"/>
  <c r="N99" i="5"/>
  <c r="M99" i="5"/>
  <c r="P98" i="5"/>
  <c r="O98" i="5"/>
  <c r="N98" i="5"/>
  <c r="M98" i="5"/>
  <c r="P97" i="5"/>
  <c r="O97" i="5"/>
  <c r="N97" i="5"/>
  <c r="M97" i="5"/>
  <c r="O93" i="5"/>
  <c r="N93" i="5"/>
  <c r="M93" i="5"/>
  <c r="O92" i="5"/>
  <c r="N92" i="5"/>
  <c r="M92" i="5"/>
  <c r="O91" i="5"/>
  <c r="N91" i="5"/>
  <c r="M91" i="5"/>
  <c r="O90" i="5"/>
  <c r="N90" i="5"/>
  <c r="M90" i="5"/>
  <c r="O89" i="5"/>
  <c r="N89" i="5"/>
  <c r="M89" i="5"/>
  <c r="O88" i="5"/>
  <c r="N88" i="5"/>
  <c r="M88" i="5"/>
  <c r="O87" i="5"/>
  <c r="N87" i="5"/>
  <c r="M87" i="5"/>
  <c r="O80" i="5"/>
  <c r="N80" i="5"/>
  <c r="M80" i="5"/>
  <c r="O79" i="5"/>
  <c r="N79" i="5"/>
  <c r="M79" i="5"/>
  <c r="O78" i="5"/>
  <c r="N78" i="5"/>
  <c r="M78" i="5"/>
  <c r="O77" i="5"/>
  <c r="N77" i="5"/>
  <c r="M77" i="5"/>
  <c r="O73" i="5"/>
  <c r="N73" i="5"/>
  <c r="M73" i="5"/>
  <c r="O72" i="5"/>
  <c r="N72" i="5"/>
  <c r="M72" i="5"/>
  <c r="O71" i="5"/>
  <c r="N71" i="5"/>
  <c r="M71" i="5"/>
  <c r="O70" i="5"/>
  <c r="N70" i="5"/>
  <c r="M70" i="5"/>
  <c r="O69" i="5"/>
  <c r="N69" i="5"/>
  <c r="M69" i="5"/>
  <c r="O68" i="5"/>
  <c r="N68" i="5"/>
  <c r="M68" i="5"/>
  <c r="O67" i="5"/>
  <c r="N67" i="5"/>
  <c r="M67" i="5"/>
  <c r="O64" i="5"/>
  <c r="N64" i="5"/>
  <c r="M64" i="5"/>
  <c r="O63" i="5"/>
  <c r="N63" i="5"/>
  <c r="M63" i="5"/>
  <c r="O62" i="5"/>
  <c r="N62" i="5"/>
  <c r="M62" i="5"/>
  <c r="O61" i="5"/>
  <c r="N61" i="5"/>
  <c r="M61" i="5"/>
  <c r="O60" i="5"/>
  <c r="N60" i="5"/>
  <c r="M60" i="5"/>
  <c r="O59" i="5"/>
  <c r="N59" i="5"/>
  <c r="M59" i="5"/>
  <c r="O58" i="5"/>
  <c r="N58" i="5"/>
  <c r="M58" i="5"/>
  <c r="O57" i="5"/>
  <c r="N57" i="5"/>
  <c r="M57" i="5"/>
  <c r="O44" i="5"/>
  <c r="N44" i="5"/>
  <c r="M44" i="5"/>
  <c r="O43" i="5"/>
  <c r="N43" i="5"/>
  <c r="M43" i="5"/>
  <c r="O42" i="5"/>
  <c r="N42" i="5"/>
  <c r="M42" i="5"/>
  <c r="O41" i="5"/>
  <c r="N41" i="5"/>
  <c r="M41" i="5"/>
  <c r="O40" i="5"/>
  <c r="N40" i="5"/>
  <c r="M40" i="5"/>
  <c r="O39" i="5"/>
  <c r="N39" i="5"/>
  <c r="M39" i="5"/>
  <c r="O38" i="5"/>
  <c r="N38" i="5"/>
  <c r="M38" i="5"/>
  <c r="O37" i="5"/>
  <c r="N37" i="5"/>
  <c r="M37" i="5"/>
  <c r="O35" i="5"/>
  <c r="N35" i="5"/>
  <c r="M35" i="5"/>
  <c r="P34" i="5"/>
  <c r="O34" i="5"/>
  <c r="N34" i="5"/>
  <c r="M34" i="5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E7" i="4"/>
  <c r="D7" i="4"/>
  <c r="O112" i="3"/>
  <c r="N112" i="3"/>
  <c r="M112" i="3"/>
  <c r="L112" i="3"/>
  <c r="N111" i="3"/>
  <c r="M111" i="3"/>
  <c r="L111" i="3"/>
  <c r="O110" i="3"/>
  <c r="N110" i="3"/>
  <c r="M110" i="3"/>
  <c r="L110" i="3"/>
  <c r="N109" i="3"/>
  <c r="M109" i="3"/>
  <c r="L109" i="3"/>
  <c r="N108" i="3"/>
  <c r="M108" i="3"/>
  <c r="L108" i="3"/>
  <c r="O107" i="3"/>
  <c r="N107" i="3"/>
  <c r="M107" i="3"/>
  <c r="L107" i="3"/>
  <c r="O106" i="3"/>
  <c r="N106" i="3"/>
  <c r="M106" i="3"/>
  <c r="L106" i="3"/>
  <c r="O105" i="3"/>
  <c r="N105" i="3"/>
  <c r="M105" i="3"/>
  <c r="L105" i="3"/>
  <c r="N104" i="3"/>
  <c r="M104" i="3"/>
  <c r="L104" i="3"/>
  <c r="O103" i="3"/>
  <c r="N103" i="3"/>
  <c r="M103" i="3"/>
  <c r="L103" i="3"/>
  <c r="O102" i="3"/>
  <c r="N102" i="3"/>
  <c r="M102" i="3"/>
  <c r="L102" i="3"/>
  <c r="O101" i="3"/>
  <c r="N101" i="3"/>
  <c r="M101" i="3"/>
  <c r="L101" i="3"/>
  <c r="O100" i="3"/>
  <c r="N100" i="3"/>
  <c r="M100" i="3"/>
  <c r="L100" i="3"/>
  <c r="O99" i="3"/>
  <c r="N99" i="3"/>
  <c r="M99" i="3"/>
  <c r="L99" i="3"/>
  <c r="O98" i="3"/>
  <c r="N98" i="3"/>
  <c r="M98" i="3"/>
  <c r="L98" i="3"/>
  <c r="O97" i="3"/>
  <c r="N97" i="3"/>
  <c r="M97" i="3"/>
  <c r="L97" i="3"/>
  <c r="N96" i="3"/>
  <c r="M96" i="3"/>
  <c r="L96" i="3"/>
  <c r="N95" i="3"/>
  <c r="M95" i="3"/>
  <c r="L95" i="3"/>
  <c r="O94" i="3"/>
  <c r="N94" i="3"/>
  <c r="M94" i="3"/>
  <c r="L94" i="3"/>
  <c r="O93" i="3"/>
  <c r="N93" i="3"/>
  <c r="M93" i="3"/>
  <c r="L93" i="3"/>
  <c r="O92" i="3"/>
  <c r="N92" i="3"/>
  <c r="M92" i="3"/>
  <c r="L92" i="3"/>
  <c r="N90" i="3"/>
  <c r="M90" i="3"/>
  <c r="L90" i="3"/>
  <c r="O89" i="3"/>
  <c r="N89" i="3"/>
  <c r="M89" i="3"/>
  <c r="L89" i="3"/>
  <c r="O88" i="3"/>
  <c r="N88" i="3"/>
  <c r="M88" i="3"/>
  <c r="L88" i="3"/>
  <c r="N87" i="3"/>
  <c r="M87" i="3"/>
  <c r="L87" i="3"/>
  <c r="N86" i="3"/>
  <c r="M86" i="3"/>
  <c r="L86" i="3"/>
  <c r="N85" i="3"/>
  <c r="M85" i="3"/>
  <c r="L85" i="3"/>
  <c r="O84" i="3"/>
  <c r="N84" i="3"/>
  <c r="M84" i="3"/>
  <c r="L84" i="3"/>
  <c r="O83" i="3"/>
  <c r="N83" i="3"/>
  <c r="M83" i="3"/>
  <c r="L83" i="3"/>
  <c r="O82" i="3"/>
  <c r="N82" i="3"/>
  <c r="M82" i="3"/>
  <c r="L82" i="3"/>
  <c r="O81" i="3"/>
  <c r="N81" i="3"/>
  <c r="M81" i="3"/>
  <c r="L81" i="3"/>
  <c r="O79" i="3"/>
  <c r="N79" i="3"/>
  <c r="M79" i="3"/>
  <c r="L79" i="3"/>
  <c r="N78" i="3"/>
  <c r="M78" i="3"/>
  <c r="L78" i="3"/>
  <c r="O77" i="3"/>
  <c r="N77" i="3"/>
  <c r="M77" i="3"/>
  <c r="L77" i="3"/>
  <c r="O76" i="3"/>
  <c r="N76" i="3"/>
  <c r="M76" i="3"/>
  <c r="L76" i="3"/>
  <c r="O75" i="3"/>
  <c r="N75" i="3"/>
  <c r="M75" i="3"/>
  <c r="L75" i="3"/>
  <c r="O74" i="3"/>
  <c r="N74" i="3"/>
  <c r="M74" i="3"/>
  <c r="L74" i="3"/>
  <c r="O72" i="3"/>
  <c r="N72" i="3"/>
  <c r="M72" i="3"/>
  <c r="L72" i="3"/>
  <c r="O71" i="3"/>
  <c r="N71" i="3"/>
  <c r="M71" i="3"/>
  <c r="L71" i="3"/>
  <c r="N70" i="3"/>
  <c r="M70" i="3"/>
  <c r="L70" i="3"/>
  <c r="O69" i="3"/>
  <c r="N69" i="3"/>
  <c r="M69" i="3"/>
  <c r="L69" i="3"/>
  <c r="O68" i="3"/>
  <c r="N68" i="3"/>
  <c r="M68" i="3"/>
  <c r="L68" i="3"/>
  <c r="O67" i="3"/>
  <c r="N67" i="3"/>
  <c r="M67" i="3"/>
  <c r="L67" i="3"/>
  <c r="N66" i="3"/>
  <c r="M66" i="3"/>
  <c r="L66" i="3"/>
  <c r="N65" i="3"/>
  <c r="M65" i="3"/>
  <c r="L65" i="3"/>
  <c r="O64" i="3"/>
  <c r="N64" i="3"/>
  <c r="M64" i="3"/>
  <c r="L64" i="3"/>
  <c r="N63" i="3"/>
  <c r="M63" i="3"/>
  <c r="L63" i="3"/>
  <c r="O62" i="3"/>
  <c r="N62" i="3"/>
  <c r="M62" i="3"/>
  <c r="L62" i="3"/>
  <c r="N61" i="3"/>
  <c r="M61" i="3"/>
  <c r="L61" i="3"/>
  <c r="O60" i="3"/>
  <c r="N60" i="3"/>
  <c r="M60" i="3"/>
  <c r="L60" i="3"/>
  <c r="O58" i="3"/>
  <c r="N58" i="3"/>
  <c r="M58" i="3"/>
  <c r="L58" i="3"/>
  <c r="N57" i="3"/>
  <c r="M57" i="3"/>
  <c r="L57" i="3"/>
  <c r="O56" i="3"/>
  <c r="N56" i="3"/>
  <c r="M56" i="3"/>
  <c r="L56" i="3"/>
  <c r="O55" i="3"/>
  <c r="N55" i="3"/>
  <c r="M55" i="3"/>
  <c r="L55" i="3"/>
  <c r="O54" i="3"/>
  <c r="N54" i="3"/>
  <c r="M54" i="3"/>
  <c r="L54" i="3"/>
  <c r="O53" i="3"/>
  <c r="N53" i="3"/>
  <c r="M53" i="3"/>
  <c r="L53" i="3"/>
  <c r="N51" i="3"/>
  <c r="M51" i="3"/>
  <c r="L51" i="3"/>
  <c r="N50" i="3"/>
  <c r="M50" i="3"/>
  <c r="L50" i="3"/>
  <c r="N49" i="3"/>
  <c r="M49" i="3"/>
  <c r="L49" i="3"/>
  <c r="O47" i="3"/>
  <c r="N47" i="3"/>
  <c r="M47" i="3"/>
  <c r="L47" i="3"/>
  <c r="O45" i="3"/>
  <c r="N45" i="3"/>
  <c r="M45" i="3"/>
  <c r="L45" i="3"/>
  <c r="L44" i="3"/>
  <c r="O43" i="3"/>
  <c r="N43" i="3"/>
  <c r="M43" i="3"/>
  <c r="L43" i="3"/>
  <c r="O42" i="3"/>
  <c r="N42" i="3"/>
  <c r="M42" i="3"/>
  <c r="L42" i="3"/>
  <c r="L41" i="3"/>
  <c r="O39" i="3"/>
  <c r="N39" i="3"/>
  <c r="M39" i="3"/>
  <c r="L39" i="3"/>
  <c r="O38" i="3"/>
  <c r="N38" i="3"/>
  <c r="M38" i="3"/>
  <c r="L38" i="3"/>
  <c r="O37" i="3"/>
  <c r="N37" i="3"/>
  <c r="M37" i="3"/>
  <c r="L37" i="3"/>
  <c r="O36" i="3"/>
  <c r="N36" i="3"/>
  <c r="M36" i="3"/>
  <c r="L36" i="3"/>
  <c r="O35" i="3"/>
  <c r="N35" i="3"/>
  <c r="M35" i="3"/>
  <c r="L35" i="3"/>
  <c r="O33" i="3"/>
  <c r="N33" i="3"/>
  <c r="M33" i="3"/>
  <c r="L33" i="3"/>
  <c r="O32" i="3"/>
  <c r="N32" i="3"/>
  <c r="M32" i="3"/>
  <c r="L32" i="3"/>
  <c r="O31" i="3"/>
  <c r="N31" i="3"/>
  <c r="M31" i="3"/>
  <c r="L31" i="3"/>
  <c r="O30" i="3"/>
  <c r="N30" i="3"/>
  <c r="M30" i="3"/>
  <c r="L30" i="3"/>
  <c r="O29" i="3"/>
  <c r="N29" i="3"/>
  <c r="M29" i="3"/>
  <c r="L29" i="3"/>
  <c r="O27" i="3"/>
  <c r="N27" i="3"/>
  <c r="M27" i="3"/>
  <c r="L27" i="3"/>
  <c r="O26" i="3"/>
  <c r="N26" i="3"/>
  <c r="M26" i="3"/>
  <c r="L26" i="3"/>
  <c r="O25" i="3"/>
  <c r="N25" i="3"/>
  <c r="M25" i="3"/>
  <c r="L25" i="3"/>
  <c r="O24" i="3"/>
  <c r="N24" i="3"/>
  <c r="M24" i="3"/>
  <c r="L24" i="3"/>
  <c r="O23" i="3"/>
  <c r="N23" i="3"/>
  <c r="M23" i="3"/>
  <c r="L23" i="3"/>
  <c r="O22" i="3"/>
  <c r="N22" i="3"/>
  <c r="M22" i="3"/>
  <c r="L22" i="3"/>
  <c r="O21" i="3"/>
  <c r="N21" i="3"/>
  <c r="M21" i="3"/>
  <c r="L21" i="3"/>
  <c r="O20" i="3"/>
  <c r="N20" i="3"/>
  <c r="M20" i="3"/>
  <c r="L20" i="3"/>
  <c r="N18" i="3"/>
  <c r="M18" i="3"/>
  <c r="L18" i="3"/>
  <c r="N17" i="3"/>
  <c r="M17" i="3"/>
  <c r="L17" i="3"/>
  <c r="N16" i="3"/>
  <c r="L16" i="3"/>
  <c r="N14" i="3"/>
  <c r="M14" i="3"/>
  <c r="L14" i="3"/>
  <c r="N12" i="3"/>
  <c r="M12" i="3"/>
  <c r="L12" i="3"/>
  <c r="O10" i="3"/>
  <c r="N10" i="3"/>
  <c r="M10" i="3"/>
  <c r="L10" i="3"/>
  <c r="O9" i="3"/>
  <c r="N9" i="3"/>
  <c r="M9" i="3"/>
  <c r="L9" i="3"/>
  <c r="O7" i="3"/>
  <c r="N7" i="3"/>
  <c r="M7" i="3"/>
  <c r="L7" i="3"/>
  <c r="O22" i="2"/>
  <c r="N22" i="2"/>
  <c r="M22" i="2"/>
  <c r="L22" i="2"/>
  <c r="O21" i="2"/>
  <c r="N21" i="2"/>
  <c r="M21" i="2"/>
  <c r="L21" i="2"/>
  <c r="O20" i="2"/>
  <c r="N20" i="2"/>
  <c r="M20" i="2"/>
  <c r="L20" i="2"/>
  <c r="O19" i="2"/>
  <c r="N19" i="2"/>
  <c r="M19" i="2"/>
  <c r="L19" i="2"/>
  <c r="O18" i="2"/>
  <c r="N18" i="2"/>
  <c r="M18" i="2"/>
  <c r="L18" i="2"/>
  <c r="N17" i="2"/>
  <c r="M17" i="2"/>
  <c r="L17" i="2"/>
  <c r="O16" i="2"/>
  <c r="N16" i="2"/>
  <c r="M16" i="2"/>
  <c r="L16" i="2"/>
  <c r="L15" i="2"/>
  <c r="O14" i="2"/>
  <c r="N14" i="2"/>
  <c r="M14" i="2"/>
  <c r="L14" i="2"/>
  <c r="O13" i="2"/>
  <c r="N13" i="2"/>
  <c r="M13" i="2"/>
  <c r="L13" i="2"/>
  <c r="O12" i="2"/>
  <c r="N12" i="2"/>
  <c r="M12" i="2"/>
  <c r="L12" i="2"/>
  <c r="N11" i="2"/>
  <c r="M11" i="2"/>
  <c r="L11" i="2"/>
  <c r="N10" i="2"/>
  <c r="M10" i="2"/>
  <c r="L10" i="2"/>
  <c r="O9" i="2"/>
  <c r="N9" i="2"/>
  <c r="M9" i="2"/>
  <c r="L9" i="2"/>
  <c r="O8" i="2"/>
  <c r="N8" i="2"/>
  <c r="M8" i="2"/>
  <c r="L8" i="2"/>
  <c r="O7" i="2"/>
  <c r="N7" i="2"/>
  <c r="M7" i="2"/>
  <c r="L7" i="2"/>
</calcChain>
</file>

<file path=xl/sharedStrings.xml><?xml version="1.0" encoding="utf-8"?>
<sst xmlns="http://schemas.openxmlformats.org/spreadsheetml/2006/main" count="18935" uniqueCount="437">
  <si>
    <t>自動車・自転車小売業</t>
  </si>
  <si>
    <t>その他の小売業</t>
  </si>
  <si>
    <t>万円</t>
  </si>
  <si>
    <t>商店数</t>
    <rPh sb="0" eb="3">
      <t>ショウテンスウ</t>
    </rPh>
    <phoneticPr fontId="3"/>
  </si>
  <si>
    <t>人</t>
  </si>
  <si>
    <t>－</t>
  </si>
  <si>
    <t>卸売業計</t>
    <rPh sb="0" eb="3">
      <t>オロシウリギョウ</t>
    </rPh>
    <rPh sb="3" eb="4">
      <t>ケイ</t>
    </rPh>
    <phoneticPr fontId="3"/>
  </si>
  <si>
    <t>㎡</t>
  </si>
  <si>
    <t>従業者数</t>
  </si>
  <si>
    <t>売場面積</t>
    <rPh sb="0" eb="2">
      <t>ウリバ</t>
    </rPh>
    <rPh sb="2" eb="4">
      <t>メンセキ</t>
    </rPh>
    <phoneticPr fontId="3"/>
  </si>
  <si>
    <t>各種商品卸売業</t>
  </si>
  <si>
    <t>臨時雇用者数</t>
    <rPh sb="0" eb="2">
      <t>リンジ</t>
    </rPh>
    <rPh sb="2" eb="5">
      <t>コヨウシャ</t>
    </rPh>
    <rPh sb="5" eb="6">
      <t>スウ</t>
    </rPh>
    <phoneticPr fontId="3"/>
  </si>
  <si>
    <t>繊維・衣服等卸売業</t>
  </si>
  <si>
    <t>飲食料品卸売業</t>
  </si>
  <si>
    <t>店</t>
  </si>
  <si>
    <r>
      <t>従業者</t>
    </r>
    <r>
      <rPr>
        <sz val="10"/>
        <rFont val="ＭＳ ゴシック"/>
        <family val="3"/>
        <charset val="128"/>
      </rPr>
      <t>１人当り年間販売額</t>
    </r>
  </si>
  <si>
    <t>建築材料、鉱物・金属材料卸売業</t>
  </si>
  <si>
    <t>機械器具卸売業</t>
  </si>
  <si>
    <t>その他の卸売業</t>
  </si>
  <si>
    <r>
      <t>第１表</t>
    </r>
    <r>
      <rPr>
        <sz val="10"/>
        <rFont val="ＭＳ ゴシック"/>
        <family val="3"/>
        <charset val="128"/>
      </rPr>
      <t>　総括表　</t>
    </r>
  </si>
  <si>
    <t>各種商品小売業</t>
  </si>
  <si>
    <t>織物・衣服・身の回り品小売業</t>
  </si>
  <si>
    <t>飲食料品小売業</t>
  </si>
  <si>
    <t>就業者１人当り年間販売額</t>
    <rPh sb="0" eb="3">
      <t>シュウギョウシャ</t>
    </rPh>
    <phoneticPr fontId="3"/>
  </si>
  <si>
    <t>家具・じゅう器・家庭用機械器具小売業</t>
  </si>
  <si>
    <t>計</t>
  </si>
  <si>
    <t>年間販売額</t>
  </si>
  <si>
    <t>産業分類</t>
    <rPh sb="0" eb="2">
      <t>サンギョウ</t>
    </rPh>
    <rPh sb="2" eb="4">
      <t>ブンルイ</t>
    </rPh>
    <phoneticPr fontId="3"/>
  </si>
  <si>
    <r>
      <t>法</t>
    </r>
    <r>
      <rPr>
        <sz val="10"/>
        <rFont val="ＭＳ ゴシック"/>
        <family val="3"/>
        <charset val="128"/>
      </rPr>
      <t xml:space="preserve">   人</t>
    </r>
  </si>
  <si>
    <t>合計</t>
    <rPh sb="0" eb="2">
      <t>ゴウケイ</t>
    </rPh>
    <phoneticPr fontId="3"/>
  </si>
  <si>
    <t>小売業計</t>
    <rPh sb="0" eb="3">
      <t>コウリギョウ</t>
    </rPh>
    <rPh sb="3" eb="4">
      <t>ケイ</t>
    </rPh>
    <phoneticPr fontId="3"/>
  </si>
  <si>
    <r>
      <t>卸</t>
    </r>
    <r>
      <rPr>
        <sz val="10"/>
        <rFont val="ＭＳ ゴシック"/>
        <family val="3"/>
        <charset val="128"/>
      </rPr>
      <t>売業計(533代理商､仲立業を除く)</t>
    </r>
  </si>
  <si>
    <r>
      <t>個</t>
    </r>
    <r>
      <rPr>
        <sz val="10"/>
        <rFont val="ＭＳ ゴシック"/>
        <family val="3"/>
        <charset val="128"/>
      </rPr>
      <t>　 人</t>
    </r>
  </si>
  <si>
    <r>
      <t>派遣・下請</t>
    </r>
    <r>
      <rPr>
        <sz val="10"/>
        <rFont val="ＭＳ ゴシック"/>
        <family val="3"/>
        <charset val="128"/>
      </rPr>
      <t>従業者数</t>
    </r>
    <rPh sb="5" eb="8">
      <t>ジュウギョウシャ</t>
    </rPh>
    <rPh sb="8" eb="9">
      <t>スウ</t>
    </rPh>
    <phoneticPr fontId="3"/>
  </si>
  <si>
    <r>
      <t>その他の</t>
    </r>
    <r>
      <rPr>
        <sz val="10"/>
        <rFont val="ＭＳ ゴシック"/>
        <family val="3"/>
        <charset val="128"/>
      </rPr>
      <t>収入額</t>
    </r>
    <rPh sb="4" eb="7">
      <t>シュウニュウガク</t>
    </rPh>
    <phoneticPr fontId="3"/>
  </si>
  <si>
    <r>
      <t>　</t>
    </r>
    <r>
      <rPr>
        <sz val="10"/>
        <rFont val="ＭＳ ゴシック"/>
        <family val="3"/>
        <charset val="128"/>
      </rPr>
      <t>１商店当たり</t>
    </r>
  </si>
  <si>
    <r>
      <t>売場面積</t>
    </r>
    <r>
      <rPr>
        <sz val="10"/>
        <rFont val="ＭＳ ゴシック"/>
        <family val="3"/>
        <charset val="128"/>
      </rPr>
      <t>１㎡当り年間販売額</t>
    </r>
  </si>
  <si>
    <t>第２表　　産業分類　（中・小分類）別商店数、従業者数等、年間販売額等、売場面積</t>
  </si>
  <si>
    <t>県計</t>
  </si>
  <si>
    <t>卸売業計</t>
  </si>
  <si>
    <t>-</t>
  </si>
  <si>
    <r>
      <t>卸</t>
    </r>
    <r>
      <rPr>
        <sz val="10"/>
        <rFont val="ＭＳ ゴシック"/>
        <family val="3"/>
        <charset val="128"/>
      </rPr>
      <t>売業計(533代理商、仲立業を除く)</t>
    </r>
  </si>
  <si>
    <t>48</t>
  </si>
  <si>
    <t>　各種商品販売業</t>
  </si>
  <si>
    <t xml:space="preserve">  48A</t>
  </si>
  <si>
    <t>　　　各種商品販売業（従業者が常時１００人以上のもの）</t>
  </si>
  <si>
    <t xml:space="preserve">  48B</t>
  </si>
  <si>
    <t>　　　その他の各種商品販売業</t>
  </si>
  <si>
    <t>49</t>
  </si>
  <si>
    <t>　繊維・衣服等卸売業</t>
  </si>
  <si>
    <t xml:space="preserve"> 491</t>
  </si>
  <si>
    <t>　繊維品卸売業（衣服、身の回り品を除く）</t>
  </si>
  <si>
    <t xml:space="preserve"> 492</t>
  </si>
  <si>
    <t>　衣類・身の回り品卸売業</t>
  </si>
  <si>
    <t>50</t>
  </si>
  <si>
    <t>　飲食料品卸売業</t>
  </si>
  <si>
    <t xml:space="preserve"> 501 </t>
  </si>
  <si>
    <r>
      <t xml:space="preserve"> </t>
    </r>
    <r>
      <rPr>
        <sz val="10"/>
        <rFont val="ＭＳ ゴシック"/>
        <family val="3"/>
        <charset val="128"/>
      </rPr>
      <t xml:space="preserve"> 農畜産物、水産物卸売業</t>
    </r>
  </si>
  <si>
    <t xml:space="preserve">  50A</t>
  </si>
  <si>
    <t>　　　米穀類卸売業</t>
  </si>
  <si>
    <t xml:space="preserve">  50B</t>
  </si>
  <si>
    <t>　　　野菜・果物卸売業</t>
  </si>
  <si>
    <t xml:space="preserve">  50C</t>
  </si>
  <si>
    <t>　　　食肉卸売業</t>
  </si>
  <si>
    <t xml:space="preserve">  50D</t>
  </si>
  <si>
    <t>　　　生鮮魚介卸売業</t>
  </si>
  <si>
    <t xml:space="preserve">  50E</t>
  </si>
  <si>
    <t>　　　その他の農畜産物・水産物卸売業</t>
  </si>
  <si>
    <t xml:space="preserve"> 502</t>
  </si>
  <si>
    <t>　食料・飲料卸売業</t>
  </si>
  <si>
    <t>51</t>
  </si>
  <si>
    <t>　建築材料、鉱物・金属材料等卸売業</t>
  </si>
  <si>
    <t xml:space="preserve"> 511</t>
  </si>
  <si>
    <t>　建築材料卸売業</t>
  </si>
  <si>
    <t xml:space="preserve"> 512</t>
  </si>
  <si>
    <t>　化学製品卸売業</t>
  </si>
  <si>
    <t xml:space="preserve"> 513</t>
  </si>
  <si>
    <t>　鉱物・金属材料卸売業</t>
  </si>
  <si>
    <t xml:space="preserve"> 514</t>
  </si>
  <si>
    <t>　再生資源卸売業</t>
  </si>
  <si>
    <t>52</t>
  </si>
  <si>
    <t>　機械器具卸売業</t>
  </si>
  <si>
    <t xml:space="preserve"> 521</t>
  </si>
  <si>
    <t>　一般機械器具卸売業</t>
  </si>
  <si>
    <t xml:space="preserve"> 522</t>
  </si>
  <si>
    <t>　自動車卸売業</t>
  </si>
  <si>
    <t xml:space="preserve"> 523</t>
  </si>
  <si>
    <t>　電気機械器具卸売業</t>
  </si>
  <si>
    <t xml:space="preserve"> 529</t>
  </si>
  <si>
    <t>　その他の機械器具卸売業</t>
  </si>
  <si>
    <t>53</t>
  </si>
  <si>
    <t>　その他の卸売業</t>
  </si>
  <si>
    <t xml:space="preserve"> 531</t>
  </si>
  <si>
    <t>　家具・建具・じゅう器等卸売業</t>
  </si>
  <si>
    <t xml:space="preserve"> 532</t>
  </si>
  <si>
    <t>　医薬品・化粧品等卸売業</t>
  </si>
  <si>
    <t xml:space="preserve"> 533</t>
  </si>
  <si>
    <t>　代理商、仲立業</t>
  </si>
  <si>
    <t xml:space="preserve"> 539</t>
  </si>
  <si>
    <t>　他に分類されない卸売業</t>
  </si>
  <si>
    <t>小売業計</t>
  </si>
  <si>
    <t>54</t>
  </si>
  <si>
    <t>　各種商品小売業</t>
  </si>
  <si>
    <t xml:space="preserve"> 541</t>
  </si>
  <si>
    <t>　百貨店</t>
  </si>
  <si>
    <t xml:space="preserve"> 549</t>
  </si>
  <si>
    <r>
      <t>　</t>
    </r>
    <r>
      <rPr>
        <sz val="10"/>
        <rFont val="ＭＳ ゴシック"/>
        <family val="3"/>
        <charset val="128"/>
      </rPr>
      <t>その他の各種商品小売業（従業者が常時５０人未満のもの）</t>
    </r>
  </si>
  <si>
    <t>55</t>
  </si>
  <si>
    <t>　織物・衣服・身の回り品小売業</t>
  </si>
  <si>
    <t xml:space="preserve"> 551</t>
  </si>
  <si>
    <t>　呉服・服地・寝具小売業</t>
  </si>
  <si>
    <t xml:space="preserve"> 552</t>
  </si>
  <si>
    <t>　男子服小売業</t>
  </si>
  <si>
    <t xml:space="preserve"> 553</t>
  </si>
  <si>
    <t>　婦人・子供服小売業</t>
  </si>
  <si>
    <t xml:space="preserve"> 554</t>
  </si>
  <si>
    <t>　靴・履物小売業</t>
  </si>
  <si>
    <t xml:space="preserve"> 559</t>
  </si>
  <si>
    <t>　その他の織物・衣服・身の回り品小売業</t>
  </si>
  <si>
    <t>56</t>
  </si>
  <si>
    <t>　飲食料品小売業</t>
  </si>
  <si>
    <t xml:space="preserve"> 561</t>
  </si>
  <si>
    <t>　各種食料品小売業</t>
  </si>
  <si>
    <t xml:space="preserve"> 562</t>
  </si>
  <si>
    <t>　酒小売業</t>
  </si>
  <si>
    <t xml:space="preserve"> 563</t>
  </si>
  <si>
    <t>　食肉小売業</t>
  </si>
  <si>
    <t xml:space="preserve"> 564</t>
  </si>
  <si>
    <t>　鮮魚小売業</t>
  </si>
  <si>
    <t xml:space="preserve"> 565</t>
  </si>
  <si>
    <t>　乾物小売業</t>
  </si>
  <si>
    <t xml:space="preserve"> 566</t>
  </si>
  <si>
    <t>　野菜・果実小売業</t>
  </si>
  <si>
    <t xml:space="preserve"> 567</t>
  </si>
  <si>
    <t>　菓子・パン小売業</t>
  </si>
  <si>
    <t xml:space="preserve"> 568</t>
  </si>
  <si>
    <t>　米穀類小売業</t>
  </si>
  <si>
    <t xml:space="preserve"> 569</t>
  </si>
  <si>
    <t>　その他の飲食料品小売業</t>
  </si>
  <si>
    <t xml:space="preserve">  56C</t>
  </si>
  <si>
    <t>　　牛乳小売業</t>
  </si>
  <si>
    <t xml:space="preserve">  56A</t>
  </si>
  <si>
    <t>　　料理品小売業</t>
  </si>
  <si>
    <t xml:space="preserve"> 56B</t>
  </si>
  <si>
    <t>他に分類されない飲食料品小売業</t>
  </si>
  <si>
    <t>57</t>
  </si>
  <si>
    <t>　自動車・自転車小売業</t>
  </si>
  <si>
    <t xml:space="preserve"> 571</t>
  </si>
  <si>
    <t>　自動車小売業</t>
  </si>
  <si>
    <t xml:space="preserve">  57A</t>
  </si>
  <si>
    <r>
      <t>　</t>
    </r>
    <r>
      <rPr>
        <sz val="10"/>
        <rFont val="ＭＳ ゴシック"/>
        <family val="3"/>
        <charset val="128"/>
      </rPr>
      <t>　自動車小売業（自動車（新車）小売業及び中古自動車小売業）</t>
    </r>
  </si>
  <si>
    <t xml:space="preserve">  57B</t>
  </si>
  <si>
    <t>　　自動車部分品・附属品小売業</t>
  </si>
  <si>
    <t xml:space="preserve">  57C</t>
  </si>
  <si>
    <r>
      <t>　</t>
    </r>
    <r>
      <rPr>
        <sz val="10"/>
        <rFont val="ＭＳ ゴシック"/>
        <family val="3"/>
        <charset val="128"/>
      </rPr>
      <t>　二輪自動車小売業（原動機付自転車を含）</t>
    </r>
  </si>
  <si>
    <t xml:space="preserve"> 572</t>
  </si>
  <si>
    <t>　自転車小売業</t>
  </si>
  <si>
    <t>58</t>
  </si>
  <si>
    <t>　家具・じゅう器・家庭用機械器具小売業</t>
  </si>
  <si>
    <t xml:space="preserve"> 581</t>
  </si>
  <si>
    <t>　家具・建具・畳小売業</t>
  </si>
  <si>
    <t xml:space="preserve">  58A</t>
  </si>
  <si>
    <t>　　家具小売業</t>
  </si>
  <si>
    <t xml:space="preserve">  58B</t>
  </si>
  <si>
    <t>　　建具・畳・宗教用具小売業</t>
  </si>
  <si>
    <t xml:space="preserve"> 582</t>
  </si>
  <si>
    <t>　金物・荒物小売業</t>
  </si>
  <si>
    <t xml:space="preserve"> 583</t>
  </si>
  <si>
    <t>　陶磁器・ガラス器小売業</t>
  </si>
  <si>
    <t xml:space="preserve"> 584</t>
  </si>
  <si>
    <t>　家庭用機械器具小売業</t>
  </si>
  <si>
    <t xml:space="preserve">  58C</t>
  </si>
  <si>
    <t>　　家庭用電気機械器具小売業</t>
  </si>
  <si>
    <t xml:space="preserve">  58D</t>
  </si>
  <si>
    <t>　　家庭用機械器具小売業</t>
  </si>
  <si>
    <t xml:space="preserve"> 589</t>
  </si>
  <si>
    <t>　その他のじゅう器小売業</t>
  </si>
  <si>
    <t>59</t>
  </si>
  <si>
    <t>　その他の小売業</t>
  </si>
  <si>
    <t xml:space="preserve"> 591</t>
  </si>
  <si>
    <t>　医薬品・化粧品小売業</t>
  </si>
  <si>
    <t xml:space="preserve">  59F</t>
  </si>
  <si>
    <t>　　医薬品小売業</t>
  </si>
  <si>
    <t xml:space="preserve">  59G</t>
  </si>
  <si>
    <t>　　化粧品小売業</t>
  </si>
  <si>
    <t xml:space="preserve"> 592</t>
  </si>
  <si>
    <t>　農耕用品小売業</t>
  </si>
  <si>
    <t xml:space="preserve"> 593</t>
  </si>
  <si>
    <t>　燃料小売業</t>
  </si>
  <si>
    <t xml:space="preserve">  59H</t>
  </si>
  <si>
    <t>　　ガソリンスタント゜</t>
  </si>
  <si>
    <t xml:space="preserve">  59J</t>
  </si>
  <si>
    <t>　　燃料小売業（ガソリンスタンドを除く）</t>
  </si>
  <si>
    <t xml:space="preserve"> 594</t>
  </si>
  <si>
    <t>　書籍・文房具小売業</t>
  </si>
  <si>
    <t xml:space="preserve">  59K</t>
  </si>
  <si>
    <t>　　書籍・雑誌・紙・文房具小売業</t>
  </si>
  <si>
    <t xml:space="preserve">  59L</t>
  </si>
  <si>
    <t>　　新聞小売業</t>
  </si>
  <si>
    <t xml:space="preserve"> 595</t>
  </si>
  <si>
    <r>
      <t>　</t>
    </r>
    <r>
      <rPr>
        <sz val="10"/>
        <rFont val="ＭＳ ゴシック"/>
        <family val="3"/>
        <charset val="128"/>
      </rPr>
      <t>スポーツ用品・がん具・娯楽用品・楽器小売業</t>
    </r>
  </si>
  <si>
    <t xml:space="preserve">  59A</t>
  </si>
  <si>
    <t>　　スポーツ用品小売業</t>
  </si>
  <si>
    <t xml:space="preserve">  59B</t>
  </si>
  <si>
    <t>　　がん具・娯楽用品小売業</t>
  </si>
  <si>
    <t xml:space="preserve">  59C</t>
  </si>
  <si>
    <t>　　楽器小売業</t>
  </si>
  <si>
    <t xml:space="preserve"> 596</t>
  </si>
  <si>
    <t>　写真機・写真材料小売業</t>
  </si>
  <si>
    <t xml:space="preserve"> 597</t>
  </si>
  <si>
    <t>　時計・眼鏡・光学機械小売業</t>
  </si>
  <si>
    <t xml:space="preserve"> 598</t>
  </si>
  <si>
    <t>　中古品小売業（他に分類されないもの）</t>
  </si>
  <si>
    <t xml:space="preserve"> 599</t>
  </si>
  <si>
    <t>　他に分類されない小売業</t>
  </si>
  <si>
    <t xml:space="preserve">  59D</t>
  </si>
  <si>
    <t>　　花・植木小売業</t>
  </si>
  <si>
    <t xml:space="preserve">  59E</t>
  </si>
  <si>
    <t>　　他に分類されないその他の小売業</t>
  </si>
  <si>
    <r>
      <t xml:space="preserve"> </t>
    </r>
    <r>
      <rPr>
        <sz val="10"/>
        <rFont val="ＭＳ ゴシック"/>
        <family val="3"/>
        <charset val="128"/>
      </rPr>
      <t xml:space="preserve">    第３表　品目別販売商店数、年間販売額（各商店での販売額の多い上位５品目による）</t>
    </r>
  </si>
  <si>
    <t>商品分類</t>
    <rPh sb="0" eb="2">
      <t>ショウヒン</t>
    </rPh>
    <rPh sb="2" eb="4">
      <t>ブンルイ</t>
    </rPh>
    <phoneticPr fontId="3"/>
  </si>
  <si>
    <t>延商店数</t>
  </si>
  <si>
    <t>合計（飲食店を除く）</t>
  </si>
  <si>
    <t>卸売計</t>
  </si>
  <si>
    <t>繊維品（衣服、身の回り品を除く）</t>
  </si>
  <si>
    <t>衣服・身の回り品</t>
  </si>
  <si>
    <t>50A</t>
  </si>
  <si>
    <t>米穀類</t>
  </si>
  <si>
    <t>50B</t>
  </si>
  <si>
    <t>野菜・果物</t>
  </si>
  <si>
    <t>50C</t>
  </si>
  <si>
    <t>食肉</t>
  </si>
  <si>
    <t>50D</t>
  </si>
  <si>
    <t>生鮮魚介</t>
  </si>
  <si>
    <t>50E</t>
  </si>
  <si>
    <t>その他の農畜産物・水産物</t>
  </si>
  <si>
    <t>食料・飲料</t>
  </si>
  <si>
    <t>建築材料</t>
  </si>
  <si>
    <t>化学製品</t>
  </si>
  <si>
    <t>鉱物・金属材料</t>
  </si>
  <si>
    <t>再生資源</t>
  </si>
  <si>
    <t>一般機械器具</t>
  </si>
  <si>
    <t>自動車</t>
  </si>
  <si>
    <t>電気機械器具</t>
  </si>
  <si>
    <t>その他の機械器具</t>
  </si>
  <si>
    <t>家具・建具・じゅう器等</t>
  </si>
  <si>
    <t>医薬品・化粧品等</t>
  </si>
  <si>
    <t>他に分類されないもの</t>
  </si>
  <si>
    <t>小売計</t>
  </si>
  <si>
    <t>呉服・服地・寝具</t>
  </si>
  <si>
    <t>男子服</t>
  </si>
  <si>
    <t>婦人・子供服</t>
  </si>
  <si>
    <t>靴・履物</t>
  </si>
  <si>
    <t>その他の織物・衣服・身の回り品</t>
  </si>
  <si>
    <t>酒</t>
  </si>
  <si>
    <t>鮮魚</t>
  </si>
  <si>
    <t>乾物</t>
  </si>
  <si>
    <t>菓子・パン</t>
  </si>
  <si>
    <t>56C</t>
  </si>
  <si>
    <t>牛乳</t>
  </si>
  <si>
    <t>56A</t>
  </si>
  <si>
    <t>料理品</t>
  </si>
  <si>
    <t>56B</t>
  </si>
  <si>
    <t>その他の飲食料品</t>
  </si>
  <si>
    <t>57A</t>
  </si>
  <si>
    <t>自動車（中古を含む）</t>
  </si>
  <si>
    <t>57B</t>
  </si>
  <si>
    <t>自動車部分品・附属品</t>
  </si>
  <si>
    <t>57C</t>
  </si>
  <si>
    <t>二輪自動車（原動機付自転車を含む）</t>
  </si>
  <si>
    <t>自転車</t>
  </si>
  <si>
    <t>58A</t>
  </si>
  <si>
    <t>家具</t>
  </si>
  <si>
    <t>58B</t>
  </si>
  <si>
    <t>建具・畳・宗教用具</t>
  </si>
  <si>
    <t>金物・荒物</t>
  </si>
  <si>
    <t>陶磁器・ガラス器</t>
  </si>
  <si>
    <t>58C</t>
  </si>
  <si>
    <t>家庭用電気機械器具</t>
  </si>
  <si>
    <t>58D</t>
  </si>
  <si>
    <t>家庭用機械器具</t>
  </si>
  <si>
    <t>その他のじゅう器</t>
  </si>
  <si>
    <t>59F</t>
  </si>
  <si>
    <t>医薬品</t>
  </si>
  <si>
    <t>59G</t>
  </si>
  <si>
    <t>化粧品</t>
  </si>
  <si>
    <t>農耕用品</t>
  </si>
  <si>
    <t>59H</t>
  </si>
  <si>
    <t>揮発油等</t>
  </si>
  <si>
    <t>59J</t>
  </si>
  <si>
    <t>燃料（揮発油等を除く）</t>
  </si>
  <si>
    <t>59K</t>
  </si>
  <si>
    <t>書籍・雑誌・紙・文房具</t>
  </si>
  <si>
    <t>59L</t>
  </si>
  <si>
    <t>新聞</t>
  </si>
  <si>
    <t>59A</t>
  </si>
  <si>
    <t>スポーツ用品</t>
  </si>
  <si>
    <t>59B</t>
  </si>
  <si>
    <t>がん具・娯楽用品</t>
  </si>
  <si>
    <t>59C</t>
  </si>
  <si>
    <t>楽器</t>
  </si>
  <si>
    <t>写真機・写真材料</t>
  </si>
  <si>
    <t>時計・眼鏡・光学機器</t>
  </si>
  <si>
    <t>中古品</t>
  </si>
  <si>
    <t>59D</t>
  </si>
  <si>
    <t>花・植木</t>
  </si>
  <si>
    <t>59E</t>
  </si>
  <si>
    <r>
      <t xml:space="preserve"> </t>
    </r>
    <r>
      <rPr>
        <sz val="10"/>
        <rFont val="ＭＳ ゴシック"/>
        <family val="3"/>
        <charset val="128"/>
      </rPr>
      <t xml:space="preserve"> 第４表　　産業分類　（中・小分類） 別従業者規模別商店数、従業者数等、年間販売額等、売場面積     　</t>
    </r>
  </si>
  <si>
    <t>従業者規模</t>
  </si>
  <si>
    <t>合計</t>
  </si>
  <si>
    <r>
      <t>2</t>
    </r>
    <r>
      <rPr>
        <sz val="10"/>
        <rFont val="ＭＳ ゴシック"/>
        <family val="3"/>
        <charset val="128"/>
      </rPr>
      <t>人以下</t>
    </r>
  </si>
  <si>
    <r>
      <t>3</t>
    </r>
    <r>
      <rPr>
        <sz val="10"/>
        <rFont val="ＭＳ ゴシック"/>
        <family val="3"/>
        <charset val="128"/>
      </rPr>
      <t>～4人</t>
    </r>
  </si>
  <si>
    <r>
      <t>5</t>
    </r>
    <r>
      <rPr>
        <sz val="10"/>
        <rFont val="ＭＳ ゴシック"/>
        <family val="3"/>
        <charset val="128"/>
      </rPr>
      <t>～9人</t>
    </r>
  </si>
  <si>
    <r>
      <t>1</t>
    </r>
    <r>
      <rPr>
        <sz val="10"/>
        <rFont val="ＭＳ ゴシック"/>
        <family val="3"/>
        <charset val="128"/>
      </rPr>
      <t>0～19人</t>
    </r>
  </si>
  <si>
    <r>
      <t>2</t>
    </r>
    <r>
      <rPr>
        <sz val="10"/>
        <rFont val="ＭＳ ゴシック"/>
        <family val="3"/>
        <charset val="128"/>
      </rPr>
      <t>0～29人</t>
    </r>
  </si>
  <si>
    <r>
      <t>3</t>
    </r>
    <r>
      <rPr>
        <sz val="10"/>
        <rFont val="ＭＳ ゴシック"/>
        <family val="3"/>
        <charset val="128"/>
      </rPr>
      <t>0～49人</t>
    </r>
  </si>
  <si>
    <r>
      <t>5</t>
    </r>
    <r>
      <rPr>
        <sz val="10"/>
        <rFont val="ＭＳ ゴシック"/>
        <family val="3"/>
        <charset val="128"/>
      </rPr>
      <t>0～99人</t>
    </r>
  </si>
  <si>
    <r>
      <t>1</t>
    </r>
    <r>
      <rPr>
        <sz val="10"/>
        <rFont val="ＭＳ ゴシック"/>
        <family val="3"/>
        <charset val="128"/>
      </rPr>
      <t>00人以上</t>
    </r>
  </si>
  <si>
    <t>　各種商品卸売業</t>
  </si>
  <si>
    <t>　　　各種商品卸売業（従業者が常時１００人以上のもの）</t>
  </si>
  <si>
    <t>　　　その他の各種商品卸売業</t>
  </si>
  <si>
    <t>　　　野菜・果実卸売業</t>
  </si>
  <si>
    <t>再生資源卸売業</t>
  </si>
  <si>
    <t>　その他の各種商品小売業（従業者が常時５０人未満のもの）</t>
  </si>
  <si>
    <t>　　他に分類されない飲食料品小売業</t>
  </si>
  <si>
    <t>　　自動車小売業（自動車（新車）小売業及び中古自動車小売業）</t>
  </si>
  <si>
    <r>
      <t>第</t>
    </r>
    <r>
      <rPr>
        <sz val="10"/>
        <rFont val="ＭＳ ゴシック"/>
        <family val="3"/>
        <charset val="128"/>
      </rPr>
      <t>５表 　市町村別・産業分類中分類別商店数、売場面積、従業者数等、年間販売額等　</t>
    </r>
  </si>
  <si>
    <t>市町村別・産業分類中分類別</t>
  </si>
  <si>
    <t>商店数</t>
  </si>
  <si>
    <t>売場面積</t>
  </si>
  <si>
    <t>臨時雇用者</t>
  </si>
  <si>
    <t>派遣・下請従事者</t>
  </si>
  <si>
    <r>
      <t>その他の</t>
    </r>
    <r>
      <rPr>
        <sz val="10"/>
        <rFont val="ＭＳ ゴシック"/>
        <family val="3"/>
        <charset val="128"/>
      </rPr>
      <t>収入額</t>
    </r>
  </si>
  <si>
    <t>総数</t>
  </si>
  <si>
    <t>経営組織別</t>
  </si>
  <si>
    <r>
      <t>従業者</t>
    </r>
    <r>
      <rPr>
        <sz val="10"/>
        <rFont val="ＭＳ ゴシック"/>
        <family val="3"/>
        <charset val="128"/>
      </rPr>
      <t>規模別</t>
    </r>
    <rPh sb="0" eb="3">
      <t>ジュウギョウシャ</t>
    </rPh>
    <phoneticPr fontId="3"/>
  </si>
  <si>
    <r>
      <t>個人事業主及び</t>
    </r>
    <r>
      <rPr>
        <sz val="10"/>
        <rFont val="ＭＳ ゴシック"/>
        <family val="3"/>
        <charset val="128"/>
      </rPr>
      <t>家族従業者</t>
    </r>
  </si>
  <si>
    <r>
      <t>常時雇用</t>
    </r>
    <r>
      <rPr>
        <sz val="10"/>
        <rFont val="ＭＳ ゴシック"/>
        <family val="3"/>
        <charset val="128"/>
      </rPr>
      <t>従業者</t>
    </r>
  </si>
  <si>
    <t>法人</t>
  </si>
  <si>
    <t>個人</t>
  </si>
  <si>
    <r>
      <t>1</t>
    </r>
    <r>
      <rPr>
        <sz val="10"/>
        <rFont val="ＭＳ ゴシック"/>
        <family val="3"/>
        <charset val="128"/>
      </rPr>
      <t>～2人</t>
    </r>
  </si>
  <si>
    <r>
      <t>　</t>
    </r>
    <r>
      <rPr>
        <sz val="10"/>
        <rFont val="ＭＳ ゴシック"/>
        <family val="3"/>
        <charset val="128"/>
      </rPr>
      <t>　　　県計</t>
    </r>
  </si>
  <si>
    <r>
      <t>　</t>
    </r>
    <r>
      <rPr>
        <sz val="10"/>
        <rFont val="ＭＳ ゴシック"/>
        <family val="3"/>
        <charset val="128"/>
      </rPr>
      <t>　　　市部計</t>
    </r>
  </si>
  <si>
    <t>秋田市</t>
  </si>
  <si>
    <t>能代市</t>
  </si>
  <si>
    <t>横手市</t>
  </si>
  <si>
    <t>大館市</t>
  </si>
  <si>
    <t>本荘市</t>
  </si>
  <si>
    <t>男鹿市</t>
  </si>
  <si>
    <t>湯沢市</t>
  </si>
  <si>
    <t>大曲市</t>
  </si>
  <si>
    <t>鹿角市</t>
  </si>
  <si>
    <r>
      <t xml:space="preserve"> </t>
    </r>
    <r>
      <rPr>
        <sz val="10"/>
        <rFont val="ＭＳ ゴシック"/>
        <family val="3"/>
        <charset val="128"/>
      </rPr>
      <t xml:space="preserve">      郡部計</t>
    </r>
  </si>
  <si>
    <t>鹿角郡</t>
  </si>
  <si>
    <t>小坂町</t>
  </si>
  <si>
    <r>
      <t>北</t>
    </r>
    <r>
      <rPr>
        <sz val="10"/>
        <rFont val="ＭＳ ゴシック"/>
        <family val="3"/>
        <charset val="128"/>
      </rPr>
      <t>秋田郡</t>
    </r>
  </si>
  <si>
    <t>鷹巣町</t>
  </si>
  <si>
    <t>比内町</t>
  </si>
  <si>
    <t>森吉町</t>
  </si>
  <si>
    <t>阿仁町</t>
  </si>
  <si>
    <t>田代町</t>
  </si>
  <si>
    <t>合川町</t>
  </si>
  <si>
    <r>
      <t>上</t>
    </r>
    <r>
      <rPr>
        <sz val="10"/>
        <rFont val="ＭＳ ゴシック"/>
        <family val="3"/>
        <charset val="128"/>
      </rPr>
      <t>小阿仁村</t>
    </r>
  </si>
  <si>
    <t>山本郡</t>
  </si>
  <si>
    <t>琴丘町</t>
  </si>
  <si>
    <r>
      <t>二</t>
    </r>
    <r>
      <rPr>
        <sz val="10"/>
        <rFont val="ＭＳ ゴシック"/>
        <family val="3"/>
        <charset val="128"/>
      </rPr>
      <t>ツ井町</t>
    </r>
  </si>
  <si>
    <t>八森町</t>
  </si>
  <si>
    <t>山本町</t>
  </si>
  <si>
    <t>八竜町</t>
  </si>
  <si>
    <t>藤里町</t>
  </si>
  <si>
    <t>峰浜村</t>
  </si>
  <si>
    <r>
      <t>南</t>
    </r>
    <r>
      <rPr>
        <sz val="10"/>
        <rFont val="ＭＳ ゴシック"/>
        <family val="3"/>
        <charset val="128"/>
      </rPr>
      <t>秋田郡</t>
    </r>
  </si>
  <si>
    <r>
      <t>五</t>
    </r>
    <r>
      <rPr>
        <sz val="10"/>
        <rFont val="ＭＳ ゴシック"/>
        <family val="3"/>
        <charset val="128"/>
      </rPr>
      <t>城目町</t>
    </r>
  </si>
  <si>
    <t>昭和町</t>
  </si>
  <si>
    <r>
      <t>八</t>
    </r>
    <r>
      <rPr>
        <sz val="10"/>
        <rFont val="ＭＳ ゴシック"/>
        <family val="3"/>
        <charset val="128"/>
      </rPr>
      <t>郎潟町</t>
    </r>
  </si>
  <si>
    <r>
      <t>飯</t>
    </r>
    <r>
      <rPr>
        <sz val="10"/>
        <rFont val="ＭＳ ゴシック"/>
        <family val="3"/>
        <charset val="128"/>
      </rPr>
      <t>田川町</t>
    </r>
  </si>
  <si>
    <t>天王町</t>
  </si>
  <si>
    <t>井川町</t>
  </si>
  <si>
    <t>若美町</t>
  </si>
  <si>
    <t>大潟村</t>
  </si>
  <si>
    <t>河辺郡</t>
  </si>
  <si>
    <t>河辺町</t>
  </si>
  <si>
    <t>雄和町</t>
  </si>
  <si>
    <t>由利郡</t>
  </si>
  <si>
    <r>
      <t>仁</t>
    </r>
    <r>
      <rPr>
        <sz val="10"/>
        <rFont val="ＭＳ ゴシック"/>
        <family val="3"/>
        <charset val="128"/>
      </rPr>
      <t>賀保町</t>
    </r>
  </si>
  <si>
    <t>金浦町</t>
  </si>
  <si>
    <t>象潟町</t>
  </si>
  <si>
    <t>矢島町</t>
  </si>
  <si>
    <t>岩城町</t>
  </si>
  <si>
    <t>由利町</t>
  </si>
  <si>
    <t>西目町</t>
  </si>
  <si>
    <t>鳥海町</t>
  </si>
  <si>
    <r>
      <t>東</t>
    </r>
    <r>
      <rPr>
        <sz val="10"/>
        <rFont val="ＭＳ ゴシック"/>
        <family val="3"/>
        <charset val="128"/>
      </rPr>
      <t>由利町</t>
    </r>
  </si>
  <si>
    <t>大内町</t>
  </si>
  <si>
    <t>仙北郡</t>
  </si>
  <si>
    <t>神岡町</t>
  </si>
  <si>
    <r>
      <t>西</t>
    </r>
    <r>
      <rPr>
        <sz val="10"/>
        <rFont val="ＭＳ ゴシック"/>
        <family val="3"/>
        <charset val="128"/>
      </rPr>
      <t>仙北町</t>
    </r>
  </si>
  <si>
    <t>角館町</t>
  </si>
  <si>
    <t>六郷町</t>
  </si>
  <si>
    <t>中仙町</t>
  </si>
  <si>
    <r>
      <t>田</t>
    </r>
    <r>
      <rPr>
        <sz val="10"/>
        <rFont val="ＭＳ ゴシック"/>
        <family val="3"/>
        <charset val="128"/>
      </rPr>
      <t>沢湖町</t>
    </r>
  </si>
  <si>
    <t>協和町</t>
  </si>
  <si>
    <t>南外村</t>
  </si>
  <si>
    <t>仙北町</t>
  </si>
  <si>
    <t>西木村</t>
  </si>
  <si>
    <t>太田町</t>
  </si>
  <si>
    <t>千畑町</t>
  </si>
  <si>
    <t>仙南村</t>
  </si>
  <si>
    <t>平鹿郡</t>
  </si>
  <si>
    <t>増田町</t>
  </si>
  <si>
    <t>平鹿町</t>
  </si>
  <si>
    <r>
      <t>雄</t>
    </r>
    <r>
      <rPr>
        <sz val="10"/>
        <rFont val="ＭＳ ゴシック"/>
        <family val="3"/>
        <charset val="128"/>
      </rPr>
      <t>物川町</t>
    </r>
  </si>
  <si>
    <t>大森町</t>
  </si>
  <si>
    <r>
      <t>十</t>
    </r>
    <r>
      <rPr>
        <sz val="10"/>
        <rFont val="ＭＳ ゴシック"/>
        <family val="3"/>
        <charset val="128"/>
      </rPr>
      <t>文字町</t>
    </r>
  </si>
  <si>
    <t>山内村</t>
  </si>
  <si>
    <t>大雄村</t>
  </si>
  <si>
    <t>雄勝郡</t>
  </si>
  <si>
    <t>稲川町</t>
  </si>
  <si>
    <t>雄勝町</t>
  </si>
  <si>
    <t>羽後町</t>
  </si>
  <si>
    <r>
      <t>東</t>
    </r>
    <r>
      <rPr>
        <sz val="10"/>
        <rFont val="ＭＳ ゴシック"/>
        <family val="3"/>
        <charset val="128"/>
      </rPr>
      <t>成瀬村</t>
    </r>
  </si>
  <si>
    <t>皆瀬村</t>
  </si>
  <si>
    <t>　　第６表　　小売業の産業分類中・小分類別、売場規模別表　（甲＋乙）</t>
  </si>
  <si>
    <t>合　　　　計</t>
  </si>
  <si>
    <r>
      <t xml:space="preserve">   1</t>
    </r>
    <r>
      <rPr>
        <sz val="10"/>
        <rFont val="ＭＳ ゴシック"/>
        <family val="3"/>
        <charset val="128"/>
      </rPr>
      <t>～9㎡</t>
    </r>
  </si>
  <si>
    <r>
      <t xml:space="preserve">  10</t>
    </r>
    <r>
      <rPr>
        <sz val="10"/>
        <rFont val="ＭＳ ゴシック"/>
        <family val="3"/>
        <charset val="128"/>
      </rPr>
      <t>～19㎡</t>
    </r>
  </si>
  <si>
    <r>
      <t xml:space="preserve">  20</t>
    </r>
    <r>
      <rPr>
        <sz val="10"/>
        <rFont val="ＭＳ ゴシック"/>
        <family val="3"/>
        <charset val="128"/>
      </rPr>
      <t>～29㎡</t>
    </r>
  </si>
  <si>
    <r>
      <t xml:space="preserve">  30</t>
    </r>
    <r>
      <rPr>
        <sz val="10"/>
        <rFont val="ＭＳ ゴシック"/>
        <family val="3"/>
        <charset val="128"/>
      </rPr>
      <t>～49㎡</t>
    </r>
  </si>
  <si>
    <r>
      <t xml:space="preserve">  50</t>
    </r>
    <r>
      <rPr>
        <sz val="10"/>
        <rFont val="ＭＳ ゴシック"/>
        <family val="3"/>
        <charset val="128"/>
      </rPr>
      <t>～99㎡</t>
    </r>
  </si>
  <si>
    <r>
      <t xml:space="preserve"> 100</t>
    </r>
    <r>
      <rPr>
        <sz val="10"/>
        <rFont val="ＭＳ ゴシック"/>
        <family val="3"/>
        <charset val="128"/>
      </rPr>
      <t>～199㎡</t>
    </r>
  </si>
  <si>
    <r>
      <t xml:space="preserve"> 200</t>
    </r>
    <r>
      <rPr>
        <sz val="10"/>
        <rFont val="ＭＳ ゴシック"/>
        <family val="3"/>
        <charset val="128"/>
      </rPr>
      <t>～499㎡</t>
    </r>
  </si>
  <si>
    <r>
      <t>500</t>
    </r>
    <r>
      <rPr>
        <sz val="10"/>
        <rFont val="ＭＳ ゴシック"/>
        <family val="3"/>
        <charset val="128"/>
      </rPr>
      <t>～999㎡</t>
    </r>
  </si>
  <si>
    <r>
      <t>1000</t>
    </r>
    <r>
      <rPr>
        <sz val="10"/>
        <rFont val="ＭＳ ゴシック"/>
        <family val="3"/>
        <charset val="128"/>
      </rPr>
      <t>～1499㎡</t>
    </r>
  </si>
  <si>
    <r>
      <t>1500</t>
    </r>
    <r>
      <rPr>
        <sz val="10"/>
        <rFont val="ＭＳ ゴシック"/>
        <family val="3"/>
        <charset val="128"/>
      </rPr>
      <t>～2999㎡</t>
    </r>
  </si>
  <si>
    <r>
      <t>3</t>
    </r>
    <r>
      <rPr>
        <sz val="10"/>
        <rFont val="ＭＳ ゴシック"/>
        <family val="3"/>
        <charset val="128"/>
      </rPr>
      <t>000～5999㎡</t>
    </r>
  </si>
  <si>
    <r>
      <t>6</t>
    </r>
    <r>
      <rPr>
        <sz val="10"/>
        <rFont val="ＭＳ ゴシック"/>
        <family val="3"/>
        <charset val="128"/>
      </rPr>
      <t>000㎡以上</t>
    </r>
  </si>
  <si>
    <t>不詳</t>
    <rPh sb="0" eb="2">
      <t>ふしょう</t>
    </rPh>
    <phoneticPr fontId="9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</si>
</sst>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0.0"/>
    <numFmt numFmtId="178" formatCode="\x\ \ "/>
    <numFmt numFmtId="179" formatCode="\x\ \ \ "/>
    <numFmt numFmtId="180" formatCode="#,##0_);[Red]\(#,##0\)"/>
    <numFmt numFmtId="181" formatCode="0_);[Red]\(0\)"/>
  </numFmts>
  <fonts count="10" x14ac:knownFonts="1">
    <font>
      <sz val="11"/>
      <name val="ＭＳ Ｐゴシック"/>
      <family val="3"/>
    </font>
    <font>
      <sz val="11"/>
      <name val="ＭＳ Ｐゴシック"/>
      <family val="3"/>
    </font>
    <font>
      <sz val="12"/>
      <name val="System"/>
      <family val="3"/>
      <charset val="128"/>
    </font>
    <font>
      <sz val="6"/>
      <name val="ＭＳ Ｐゴシック"/>
      <family val="3"/>
    </font>
    <font>
      <sz val="10"/>
      <name val="ＭＳ ゴシック"/>
      <family val="3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</font>
    <font>
      <sz val="6"/>
      <name val="游ゴシック"/>
      <family val="3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6">
    <xf numFmtId="0" fontId="0" fillId="0" borderId="0" xfId="0"/>
    <xf numFmtId="0" fontId="4" fillId="0" borderId="0" xfId="0" applyFont="1" applyAlignment="1"/>
    <xf numFmtId="0" fontId="4" fillId="0" borderId="0" xfId="0" applyFont="1" applyAlignment="1">
      <alignment vertical="center"/>
    </xf>
    <xf numFmtId="0" fontId="4" fillId="0" borderId="0" xfId="0" applyFont="1" applyBorder="1" applyAlignment="1"/>
    <xf numFmtId="0" fontId="4" fillId="0" borderId="3" xfId="0" applyFont="1" applyBorder="1" applyAlignment="1"/>
    <xf numFmtId="0" fontId="4" fillId="0" borderId="0" xfId="0" applyFont="1" applyBorder="1" applyAlignment="1">
      <alignment vertical="center"/>
    </xf>
    <xf numFmtId="49" fontId="4" fillId="0" borderId="8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right"/>
    </xf>
    <xf numFmtId="176" fontId="4" fillId="0" borderId="8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176" fontId="4" fillId="0" borderId="0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/>
    </xf>
    <xf numFmtId="0" fontId="4" fillId="0" borderId="0" xfId="0" applyFont="1" applyBorder="1" applyAlignment="1">
      <alignment horizontal="right" vertical="center"/>
    </xf>
    <xf numFmtId="0" fontId="4" fillId="0" borderId="9" xfId="0" applyFont="1" applyBorder="1" applyAlignment="1">
      <alignment horizontal="center"/>
    </xf>
    <xf numFmtId="177" fontId="4" fillId="0" borderId="0" xfId="0" applyNumberFormat="1" applyFont="1" applyBorder="1" applyAlignment="1">
      <alignment horizontal="right" vertical="center"/>
    </xf>
    <xf numFmtId="176" fontId="4" fillId="0" borderId="3" xfId="0" applyNumberFormat="1" applyFont="1" applyBorder="1" applyAlignment="1">
      <alignment horizontal="right" vertical="center"/>
    </xf>
    <xf numFmtId="176" fontId="4" fillId="0" borderId="0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/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8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49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17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49" fontId="4" fillId="0" borderId="3" xfId="0" applyNumberFormat="1" applyFont="1" applyBorder="1" applyAlignment="1">
      <alignment horizontal="left" vertical="center"/>
    </xf>
    <xf numFmtId="0" fontId="4" fillId="0" borderId="3" xfId="0" applyFont="1" applyBorder="1"/>
    <xf numFmtId="176" fontId="4" fillId="0" borderId="10" xfId="0" applyNumberFormat="1" applyFont="1" applyBorder="1" applyAlignment="1">
      <alignment horizontal="right" vertical="center"/>
    </xf>
    <xf numFmtId="177" fontId="4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left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4" xfId="0" applyFont="1" applyBorder="1"/>
    <xf numFmtId="0" fontId="4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8" xfId="0" applyFont="1" applyBorder="1"/>
    <xf numFmtId="49" fontId="4" fillId="0" borderId="0" xfId="0" applyNumberFormat="1" applyFont="1" applyAlignment="1">
      <alignment vertical="center"/>
    </xf>
    <xf numFmtId="0" fontId="4" fillId="0" borderId="8" xfId="0" applyFont="1" applyBorder="1" applyAlignment="1">
      <alignment vertical="center"/>
    </xf>
    <xf numFmtId="178" fontId="4" fillId="0" borderId="0" xfId="0" applyNumberFormat="1" applyFont="1" applyAlignment="1">
      <alignment horizontal="right" vertical="center"/>
    </xf>
    <xf numFmtId="49" fontId="4" fillId="0" borderId="3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3" xfId="0" applyFont="1" applyBorder="1" applyAlignment="1">
      <alignment vertical="top"/>
    </xf>
    <xf numFmtId="0" fontId="4" fillId="0" borderId="10" xfId="0" applyFont="1" applyBorder="1"/>
    <xf numFmtId="0" fontId="4" fillId="0" borderId="8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4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/>
    </xf>
    <xf numFmtId="0" fontId="4" fillId="0" borderId="15" xfId="1" applyFont="1" applyBorder="1" applyAlignment="1">
      <alignment horizontal="center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4" fillId="0" borderId="20" xfId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49" fontId="4" fillId="0" borderId="21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179" fontId="4" fillId="0" borderId="0" xfId="0" applyNumberFormat="1" applyFont="1" applyAlignment="1">
      <alignment horizontal="right" vertical="center"/>
    </xf>
    <xf numFmtId="180" fontId="4" fillId="0" borderId="0" xfId="0" applyNumberFormat="1" applyFont="1" applyAlignment="1">
      <alignment horizontal="right" vertical="center"/>
    </xf>
    <xf numFmtId="181" fontId="4" fillId="0" borderId="0" xfId="0" applyNumberFormat="1" applyFont="1" applyAlignment="1">
      <alignment horizontal="right" vertical="center"/>
    </xf>
    <xf numFmtId="0" fontId="4" fillId="0" borderId="13" xfId="2" applyFont="1" applyBorder="1" applyAlignment="1">
      <alignment horizontal="center" vertical="center"/>
    </xf>
    <xf numFmtId="0" fontId="4" fillId="0" borderId="23" xfId="2" applyFont="1" applyBorder="1" applyAlignment="1">
      <alignment horizontal="center" vertical="center"/>
    </xf>
  </cellXfs>
  <cellStyles count="3">
    <cellStyle name="標準" xfId="0" builtinId="0"/>
    <cellStyle name="標準_04_050012051198810000004" xfId="1" xr:uid="{2A991519-21B6-4376-A708-DE9546281158}"/>
    <cellStyle name="標準_05_050012051199110000005" xfId="2" xr:uid="{9F853A97-04C8-4650-906F-10EB91010E9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workbookViewId="0"/>
  </sheetViews>
  <sheetFormatPr defaultRowHeight="12" x14ac:dyDescent="0.15"/>
  <cols>
    <col min="1" max="1" width="3.375" style="1" bestFit="1" customWidth="1"/>
    <col min="2" max="2" width="30.25" style="1" bestFit="1" customWidth="1"/>
    <col min="3" max="8" width="8.625" style="1" customWidth="1"/>
    <col min="9" max="9" width="12.375" style="1" bestFit="1" customWidth="1"/>
    <col min="10" max="11" width="10.375" style="1" bestFit="1" customWidth="1"/>
    <col min="12" max="12" width="9" style="1" bestFit="1" customWidth="1"/>
    <col min="13" max="13" width="11" style="1" customWidth="1"/>
    <col min="14" max="14" width="10.875" style="1" customWidth="1"/>
    <col min="15" max="15" width="11" style="1" customWidth="1"/>
    <col min="16" max="16" width="10.875" style="1" customWidth="1"/>
    <col min="17" max="17" width="10.625" style="1" customWidth="1"/>
    <col min="18" max="18" width="9.125" style="1" customWidth="1"/>
    <col min="19" max="19" width="9" style="1" customWidth="1"/>
    <col min="20" max="16384" width="9" style="1"/>
  </cols>
  <sheetData>
    <row r="1" spans="1:16" ht="12.6" customHeight="1" x14ac:dyDescent="0.15">
      <c r="B1" s="1" t="s">
        <v>19</v>
      </c>
    </row>
    <row r="2" spans="1:16" ht="12.6" customHeight="1" x14ac:dyDescent="0.15"/>
    <row r="3" spans="1:16" ht="12.6" customHeight="1" x14ac:dyDescent="0.15">
      <c r="A3" s="25" t="s">
        <v>27</v>
      </c>
      <c r="B3" s="26"/>
      <c r="C3" s="20" t="s">
        <v>3</v>
      </c>
      <c r="D3" s="21"/>
      <c r="E3" s="22"/>
      <c r="F3" s="31" t="s">
        <v>8</v>
      </c>
      <c r="G3" s="34" t="s">
        <v>11</v>
      </c>
      <c r="H3" s="34" t="s">
        <v>33</v>
      </c>
      <c r="I3" s="31" t="s">
        <v>26</v>
      </c>
      <c r="J3" s="34" t="s">
        <v>34</v>
      </c>
      <c r="K3" s="31" t="s">
        <v>9</v>
      </c>
      <c r="L3" s="23" t="s">
        <v>35</v>
      </c>
      <c r="M3" s="24"/>
      <c r="N3" s="34" t="s">
        <v>15</v>
      </c>
      <c r="O3" s="34" t="s">
        <v>23</v>
      </c>
      <c r="P3" s="34" t="s">
        <v>36</v>
      </c>
    </row>
    <row r="4" spans="1:16" ht="12.6" customHeight="1" x14ac:dyDescent="0.15">
      <c r="A4" s="27"/>
      <c r="B4" s="28"/>
      <c r="C4" s="6"/>
      <c r="D4" s="11"/>
      <c r="E4" s="11"/>
      <c r="F4" s="32"/>
      <c r="G4" s="35"/>
      <c r="H4" s="35"/>
      <c r="I4" s="32"/>
      <c r="J4" s="35"/>
      <c r="K4" s="32"/>
      <c r="L4" s="11"/>
      <c r="M4" s="11"/>
      <c r="N4" s="35"/>
      <c r="O4" s="35"/>
      <c r="P4" s="37"/>
    </row>
    <row r="5" spans="1:16" ht="12.6" customHeight="1" x14ac:dyDescent="0.15">
      <c r="A5" s="29"/>
      <c r="B5" s="30"/>
      <c r="C5" s="7" t="s">
        <v>25</v>
      </c>
      <c r="D5" s="7" t="s">
        <v>28</v>
      </c>
      <c r="E5" s="7" t="s">
        <v>32</v>
      </c>
      <c r="F5" s="33"/>
      <c r="G5" s="36"/>
      <c r="H5" s="36"/>
      <c r="I5" s="33"/>
      <c r="J5" s="36"/>
      <c r="K5" s="33"/>
      <c r="L5" s="16" t="s">
        <v>8</v>
      </c>
      <c r="M5" s="16" t="s">
        <v>26</v>
      </c>
      <c r="N5" s="36"/>
      <c r="O5" s="36"/>
      <c r="P5" s="38"/>
    </row>
    <row r="6" spans="1:16" s="2" customFormat="1" ht="12.6" customHeight="1" x14ac:dyDescent="0.15">
      <c r="A6" s="3"/>
      <c r="B6" s="3"/>
      <c r="C6" s="8" t="s">
        <v>14</v>
      </c>
      <c r="D6" s="12" t="s">
        <v>14</v>
      </c>
      <c r="E6" s="12" t="s">
        <v>14</v>
      </c>
      <c r="F6" s="12" t="s">
        <v>4</v>
      </c>
      <c r="G6" s="12" t="s">
        <v>4</v>
      </c>
      <c r="H6" s="12" t="s">
        <v>4</v>
      </c>
      <c r="I6" s="12" t="s">
        <v>2</v>
      </c>
      <c r="J6" s="12" t="s">
        <v>2</v>
      </c>
      <c r="K6" s="12" t="s">
        <v>7</v>
      </c>
      <c r="L6" s="12" t="s">
        <v>4</v>
      </c>
      <c r="M6" s="12" t="s">
        <v>2</v>
      </c>
      <c r="N6" s="12" t="s">
        <v>2</v>
      </c>
      <c r="O6" s="12" t="s">
        <v>2</v>
      </c>
      <c r="P6" s="12" t="s">
        <v>2</v>
      </c>
    </row>
    <row r="7" spans="1:16" s="2" customFormat="1" ht="12.6" customHeight="1" x14ac:dyDescent="0.15">
      <c r="B7" s="2" t="s">
        <v>29</v>
      </c>
      <c r="C7" s="9">
        <v>20346</v>
      </c>
      <c r="D7" s="13">
        <v>8873</v>
      </c>
      <c r="E7" s="13">
        <v>11473</v>
      </c>
      <c r="F7" s="13">
        <v>108970</v>
      </c>
      <c r="G7" s="13">
        <v>2892</v>
      </c>
      <c r="H7" s="13">
        <v>839</v>
      </c>
      <c r="I7" s="13">
        <v>353249992</v>
      </c>
      <c r="J7" s="13">
        <v>5607819</v>
      </c>
      <c r="K7" s="13">
        <v>1495406</v>
      </c>
      <c r="L7" s="17">
        <f t="shared" ref="L7:L22" si="0">F7/C7</f>
        <v>5.3558439005209868</v>
      </c>
      <c r="M7" s="13">
        <f t="shared" ref="M7:M14" si="1">I7/C7</f>
        <v>17362.134670205447</v>
      </c>
      <c r="N7" s="13">
        <f t="shared" ref="N7:N14" si="2">I7/F7</f>
        <v>3241.7178305955767</v>
      </c>
      <c r="O7" s="13">
        <f>I7/(F7+G7+H7)</f>
        <v>3134.3998012439997</v>
      </c>
      <c r="P7" s="13">
        <v>66</v>
      </c>
    </row>
    <row r="8" spans="1:16" s="2" customFormat="1" ht="12.6" customHeight="1" x14ac:dyDescent="0.15">
      <c r="B8" s="2" t="s">
        <v>6</v>
      </c>
      <c r="C8" s="9">
        <v>3346</v>
      </c>
      <c r="D8" s="13">
        <v>2588</v>
      </c>
      <c r="E8" s="13">
        <v>758</v>
      </c>
      <c r="F8" s="13">
        <v>29440</v>
      </c>
      <c r="G8" s="13">
        <v>463</v>
      </c>
      <c r="H8" s="13">
        <v>347</v>
      </c>
      <c r="I8" s="13">
        <v>219432909</v>
      </c>
      <c r="J8" s="13">
        <v>2394015</v>
      </c>
      <c r="K8" s="15" t="s">
        <v>5</v>
      </c>
      <c r="L8" s="17">
        <f t="shared" si="0"/>
        <v>8.7985654512851159</v>
      </c>
      <c r="M8" s="13">
        <f t="shared" si="1"/>
        <v>65580.666168559474</v>
      </c>
      <c r="N8" s="13">
        <f t="shared" si="2"/>
        <v>7453.5634850543474</v>
      </c>
      <c r="O8" s="13">
        <f>I8/(F8+G8+H8)</f>
        <v>7253.9804628099173</v>
      </c>
      <c r="P8" s="15" t="s">
        <v>5</v>
      </c>
    </row>
    <row r="9" spans="1:16" s="2" customFormat="1" ht="12.6" customHeight="1" x14ac:dyDescent="0.15">
      <c r="B9" s="2" t="s">
        <v>31</v>
      </c>
      <c r="C9" s="9">
        <v>3342</v>
      </c>
      <c r="D9" s="13">
        <v>2584</v>
      </c>
      <c r="E9" s="13">
        <v>758</v>
      </c>
      <c r="F9" s="13">
        <v>29404</v>
      </c>
      <c r="G9" s="13">
        <v>461</v>
      </c>
      <c r="H9" s="13">
        <v>347</v>
      </c>
      <c r="I9" s="13">
        <v>219432909</v>
      </c>
      <c r="J9" s="13">
        <v>2382882</v>
      </c>
      <c r="K9" s="15" t="s">
        <v>5</v>
      </c>
      <c r="L9" s="17">
        <f t="shared" si="0"/>
        <v>8.7983243566726514</v>
      </c>
      <c r="M9" s="13">
        <f t="shared" si="1"/>
        <v>65659.158886894074</v>
      </c>
      <c r="N9" s="13">
        <f t="shared" si="2"/>
        <v>7462.6890559107605</v>
      </c>
      <c r="O9" s="13">
        <f>I9/(F9+G9+H9)</f>
        <v>7263.1043625049651</v>
      </c>
      <c r="P9" s="15" t="s">
        <v>5</v>
      </c>
    </row>
    <row r="10" spans="1:16" s="2" customFormat="1" ht="12.6" customHeight="1" x14ac:dyDescent="0.15">
      <c r="A10" s="2">
        <v>48</v>
      </c>
      <c r="B10" s="2" t="s">
        <v>10</v>
      </c>
      <c r="C10" s="9">
        <v>21</v>
      </c>
      <c r="D10" s="13">
        <v>21</v>
      </c>
      <c r="E10" s="15" t="s">
        <v>5</v>
      </c>
      <c r="F10" s="13">
        <v>302</v>
      </c>
      <c r="G10" s="15" t="s">
        <v>5</v>
      </c>
      <c r="H10" s="13">
        <v>2</v>
      </c>
      <c r="I10" s="13">
        <v>1750092</v>
      </c>
      <c r="J10" s="13">
        <v>6616</v>
      </c>
      <c r="K10" s="15" t="s">
        <v>5</v>
      </c>
      <c r="L10" s="17">
        <f t="shared" si="0"/>
        <v>14.380952380952381</v>
      </c>
      <c r="M10" s="13">
        <f t="shared" si="1"/>
        <v>83337.71428571429</v>
      </c>
      <c r="N10" s="13">
        <f t="shared" si="2"/>
        <v>5795.0066225165565</v>
      </c>
      <c r="O10" s="13">
        <v>5757</v>
      </c>
      <c r="P10" s="15" t="s">
        <v>5</v>
      </c>
    </row>
    <row r="11" spans="1:16" s="2" customFormat="1" ht="12.6" customHeight="1" x14ac:dyDescent="0.15">
      <c r="A11" s="2">
        <v>49</v>
      </c>
      <c r="B11" s="2" t="s">
        <v>12</v>
      </c>
      <c r="C11" s="9">
        <v>98</v>
      </c>
      <c r="D11" s="13">
        <v>79</v>
      </c>
      <c r="E11" s="13">
        <v>19</v>
      </c>
      <c r="F11" s="13">
        <v>653</v>
      </c>
      <c r="G11" s="13">
        <v>10</v>
      </c>
      <c r="H11" s="15" t="s">
        <v>5</v>
      </c>
      <c r="I11" s="13">
        <v>2279909</v>
      </c>
      <c r="J11" s="13">
        <v>1857</v>
      </c>
      <c r="K11" s="15" t="s">
        <v>5</v>
      </c>
      <c r="L11" s="17">
        <f t="shared" si="0"/>
        <v>6.6632653061224492</v>
      </c>
      <c r="M11" s="13">
        <f t="shared" si="1"/>
        <v>23264.377551020407</v>
      </c>
      <c r="N11" s="13">
        <f t="shared" si="2"/>
        <v>3491.4379785604901</v>
      </c>
      <c r="O11" s="13">
        <v>3439</v>
      </c>
      <c r="P11" s="15" t="s">
        <v>5</v>
      </c>
    </row>
    <row r="12" spans="1:16" s="2" customFormat="1" ht="12.6" customHeight="1" x14ac:dyDescent="0.15">
      <c r="A12" s="2">
        <v>50</v>
      </c>
      <c r="B12" s="2" t="s">
        <v>13</v>
      </c>
      <c r="C12" s="9">
        <v>964</v>
      </c>
      <c r="D12" s="13">
        <v>635</v>
      </c>
      <c r="E12" s="13">
        <v>329</v>
      </c>
      <c r="F12" s="13">
        <v>9861</v>
      </c>
      <c r="G12" s="13">
        <v>263</v>
      </c>
      <c r="H12" s="13">
        <v>110</v>
      </c>
      <c r="I12" s="13">
        <v>106479262</v>
      </c>
      <c r="J12" s="13">
        <v>150912</v>
      </c>
      <c r="K12" s="15" t="s">
        <v>5</v>
      </c>
      <c r="L12" s="17">
        <f t="shared" si="0"/>
        <v>10.229253112033195</v>
      </c>
      <c r="M12" s="13">
        <f t="shared" si="1"/>
        <v>110455.66597510374</v>
      </c>
      <c r="N12" s="13">
        <f t="shared" si="2"/>
        <v>10798.018659365176</v>
      </c>
      <c r="O12" s="13">
        <f>I12/(F12+G12+H12)</f>
        <v>10404.461794019933</v>
      </c>
      <c r="P12" s="15" t="s">
        <v>5</v>
      </c>
    </row>
    <row r="13" spans="1:16" s="2" customFormat="1" ht="12.6" customHeight="1" x14ac:dyDescent="0.15">
      <c r="A13" s="2">
        <v>51</v>
      </c>
      <c r="B13" s="2" t="s">
        <v>16</v>
      </c>
      <c r="C13" s="9">
        <v>849</v>
      </c>
      <c r="D13" s="13">
        <v>677</v>
      </c>
      <c r="E13" s="13">
        <v>172</v>
      </c>
      <c r="F13" s="13">
        <v>6459</v>
      </c>
      <c r="G13" s="13">
        <v>80</v>
      </c>
      <c r="H13" s="13">
        <v>103</v>
      </c>
      <c r="I13" s="13">
        <v>39413847</v>
      </c>
      <c r="J13" s="13">
        <v>608378</v>
      </c>
      <c r="K13" s="15" t="s">
        <v>5</v>
      </c>
      <c r="L13" s="17">
        <f t="shared" si="0"/>
        <v>7.6077738515901059</v>
      </c>
      <c r="M13" s="13">
        <f t="shared" si="1"/>
        <v>46423.848056537099</v>
      </c>
      <c r="N13" s="13">
        <f t="shared" si="2"/>
        <v>6102.1593125870877</v>
      </c>
      <c r="O13" s="13">
        <f>I13/(F13+G13+H13)</f>
        <v>5934.0329719963866</v>
      </c>
      <c r="P13" s="15" t="s">
        <v>5</v>
      </c>
    </row>
    <row r="14" spans="1:16" s="2" customFormat="1" ht="12.6" customHeight="1" x14ac:dyDescent="0.15">
      <c r="A14" s="2">
        <v>52</v>
      </c>
      <c r="B14" s="2" t="s">
        <v>17</v>
      </c>
      <c r="C14" s="9">
        <v>787</v>
      </c>
      <c r="D14" s="13">
        <v>728</v>
      </c>
      <c r="E14" s="13">
        <v>59</v>
      </c>
      <c r="F14" s="13">
        <v>6782</v>
      </c>
      <c r="G14" s="13">
        <v>25</v>
      </c>
      <c r="H14" s="13">
        <v>69</v>
      </c>
      <c r="I14" s="13">
        <v>39298106</v>
      </c>
      <c r="J14" s="13">
        <v>1495723</v>
      </c>
      <c r="K14" s="15" t="s">
        <v>5</v>
      </c>
      <c r="L14" s="17">
        <f t="shared" si="0"/>
        <v>8.6175349428208392</v>
      </c>
      <c r="M14" s="13">
        <f t="shared" si="1"/>
        <v>49934.060991105463</v>
      </c>
      <c r="N14" s="13">
        <f t="shared" si="2"/>
        <v>5794.4715423179005</v>
      </c>
      <c r="O14" s="13">
        <f>I14/(F14+G14+H14)</f>
        <v>5715.2568353694005</v>
      </c>
      <c r="P14" s="15" t="s">
        <v>5</v>
      </c>
    </row>
    <row r="15" spans="1:16" s="2" customFormat="1" ht="12.6" customHeight="1" x14ac:dyDescent="0.15">
      <c r="A15" s="2">
        <v>53</v>
      </c>
      <c r="B15" s="2" t="s">
        <v>18</v>
      </c>
      <c r="C15" s="9">
        <v>627</v>
      </c>
      <c r="D15" s="13">
        <v>448</v>
      </c>
      <c r="E15" s="13">
        <v>179</v>
      </c>
      <c r="F15" s="13">
        <v>5383</v>
      </c>
      <c r="G15" s="13">
        <v>85</v>
      </c>
      <c r="H15" s="13">
        <v>63</v>
      </c>
      <c r="I15" s="13">
        <v>30211693</v>
      </c>
      <c r="J15" s="13">
        <v>130529</v>
      </c>
      <c r="K15" s="15" t="s">
        <v>5</v>
      </c>
      <c r="L15" s="17">
        <f t="shared" si="0"/>
        <v>8.585326953748007</v>
      </c>
      <c r="M15" s="13">
        <v>48494</v>
      </c>
      <c r="N15" s="13">
        <v>5650</v>
      </c>
      <c r="O15" s="13">
        <v>5500</v>
      </c>
      <c r="P15" s="15" t="s">
        <v>5</v>
      </c>
    </row>
    <row r="16" spans="1:16" s="2" customFormat="1" ht="12.6" customHeight="1" x14ac:dyDescent="0.15">
      <c r="B16" s="2" t="s">
        <v>30</v>
      </c>
      <c r="C16" s="9">
        <v>17000</v>
      </c>
      <c r="D16" s="13">
        <v>6285</v>
      </c>
      <c r="E16" s="13">
        <v>10715</v>
      </c>
      <c r="F16" s="13">
        <v>79530</v>
      </c>
      <c r="G16" s="13">
        <v>2429</v>
      </c>
      <c r="H16" s="13">
        <v>492</v>
      </c>
      <c r="I16" s="13">
        <v>133817083</v>
      </c>
      <c r="J16" s="13">
        <v>3213804</v>
      </c>
      <c r="K16" s="13">
        <v>1495406</v>
      </c>
      <c r="L16" s="17">
        <f t="shared" si="0"/>
        <v>4.6782352941176475</v>
      </c>
      <c r="M16" s="13">
        <f t="shared" ref="M16:M22" si="3">I16/C16</f>
        <v>7871.5931176470585</v>
      </c>
      <c r="N16" s="13">
        <f t="shared" ref="N16:N22" si="4">I16/F16</f>
        <v>1682.598805482208</v>
      </c>
      <c r="O16" s="13">
        <f>I16/(F16+G16+H16)</f>
        <v>1622.9892057100581</v>
      </c>
      <c r="P16" s="13">
        <v>66</v>
      </c>
    </row>
    <row r="17" spans="1:16" s="2" customFormat="1" ht="12.6" customHeight="1" x14ac:dyDescent="0.15">
      <c r="A17" s="2">
        <v>54</v>
      </c>
      <c r="B17" s="2" t="s">
        <v>20</v>
      </c>
      <c r="C17" s="9">
        <v>86</v>
      </c>
      <c r="D17" s="13">
        <v>65</v>
      </c>
      <c r="E17" s="13">
        <v>21</v>
      </c>
      <c r="F17" s="13">
        <v>3776</v>
      </c>
      <c r="G17" s="13">
        <v>20</v>
      </c>
      <c r="H17" s="15" t="s">
        <v>5</v>
      </c>
      <c r="I17" s="13">
        <v>10410056</v>
      </c>
      <c r="J17" s="13">
        <v>9619</v>
      </c>
      <c r="K17" s="13">
        <v>160232</v>
      </c>
      <c r="L17" s="17">
        <f t="shared" si="0"/>
        <v>43.906976744186046</v>
      </c>
      <c r="M17" s="13">
        <f t="shared" si="3"/>
        <v>121047.16279069768</v>
      </c>
      <c r="N17" s="13">
        <f t="shared" si="4"/>
        <v>2756.9004237288136</v>
      </c>
      <c r="O17" s="13">
        <v>2742</v>
      </c>
      <c r="P17" s="13">
        <v>64</v>
      </c>
    </row>
    <row r="18" spans="1:16" s="2" customFormat="1" ht="12.6" customHeight="1" x14ac:dyDescent="0.15">
      <c r="A18" s="2">
        <v>55</v>
      </c>
      <c r="B18" s="2" t="s">
        <v>21</v>
      </c>
      <c r="C18" s="9">
        <v>2170</v>
      </c>
      <c r="D18" s="13">
        <v>1012</v>
      </c>
      <c r="E18" s="13">
        <v>1158</v>
      </c>
      <c r="F18" s="13">
        <v>7966</v>
      </c>
      <c r="G18" s="13">
        <v>139</v>
      </c>
      <c r="H18" s="13">
        <v>213</v>
      </c>
      <c r="I18" s="13">
        <v>13025282</v>
      </c>
      <c r="J18" s="13">
        <v>66393</v>
      </c>
      <c r="K18" s="13">
        <v>287376</v>
      </c>
      <c r="L18" s="17">
        <f t="shared" si="0"/>
        <v>3.6709677419354838</v>
      </c>
      <c r="M18" s="13">
        <f t="shared" si="3"/>
        <v>6002.4341013824887</v>
      </c>
      <c r="N18" s="13">
        <f t="shared" si="4"/>
        <v>1635.1094652272157</v>
      </c>
      <c r="O18" s="13">
        <f>I18/(F18+G18+H18)</f>
        <v>1565.9151238278432</v>
      </c>
      <c r="P18" s="13">
        <v>44</v>
      </c>
    </row>
    <row r="19" spans="1:16" s="2" customFormat="1" ht="12.6" customHeight="1" x14ac:dyDescent="0.15">
      <c r="A19" s="2">
        <v>56</v>
      </c>
      <c r="B19" s="2" t="s">
        <v>22</v>
      </c>
      <c r="C19" s="9">
        <v>6600</v>
      </c>
      <c r="D19" s="13">
        <v>1571</v>
      </c>
      <c r="E19" s="13">
        <v>5029</v>
      </c>
      <c r="F19" s="13">
        <v>29204</v>
      </c>
      <c r="G19" s="13">
        <v>1221</v>
      </c>
      <c r="H19" s="13">
        <v>59</v>
      </c>
      <c r="I19" s="13">
        <v>44001586</v>
      </c>
      <c r="J19" s="13">
        <v>250559</v>
      </c>
      <c r="K19" s="13">
        <v>471073</v>
      </c>
      <c r="L19" s="17">
        <f t="shared" si="0"/>
        <v>4.4248484848484848</v>
      </c>
      <c r="M19" s="13">
        <f t="shared" si="3"/>
        <v>6666.90696969697</v>
      </c>
      <c r="N19" s="13">
        <f t="shared" si="4"/>
        <v>1506.6972332557184</v>
      </c>
      <c r="O19" s="13">
        <f>I19/(F19+G19+H19)</f>
        <v>1443.4321611337095</v>
      </c>
      <c r="P19" s="13">
        <v>89</v>
      </c>
    </row>
    <row r="20" spans="1:16" s="2" customFormat="1" ht="12.6" customHeight="1" x14ac:dyDescent="0.15">
      <c r="A20" s="2">
        <v>57</v>
      </c>
      <c r="B20" s="2" t="s">
        <v>0</v>
      </c>
      <c r="C20" s="9">
        <v>1081</v>
      </c>
      <c r="D20" s="13">
        <v>561</v>
      </c>
      <c r="E20" s="13">
        <v>520</v>
      </c>
      <c r="F20" s="13">
        <v>6227</v>
      </c>
      <c r="G20" s="13">
        <v>43</v>
      </c>
      <c r="H20" s="13">
        <v>39</v>
      </c>
      <c r="I20" s="13">
        <v>16385344</v>
      </c>
      <c r="J20" s="13">
        <v>1941542</v>
      </c>
      <c r="K20" s="13">
        <v>38687</v>
      </c>
      <c r="L20" s="17">
        <f t="shared" si="0"/>
        <v>5.7604070305272899</v>
      </c>
      <c r="M20" s="13">
        <f t="shared" si="3"/>
        <v>15157.580018501387</v>
      </c>
      <c r="N20" s="13">
        <f t="shared" si="4"/>
        <v>2631.3383651838767</v>
      </c>
      <c r="O20" s="13">
        <f>I20/(F20+G20+H20)</f>
        <v>2597.1380567443334</v>
      </c>
      <c r="P20" s="13">
        <v>40</v>
      </c>
    </row>
    <row r="21" spans="1:16" s="2" customFormat="1" ht="12.6" customHeight="1" x14ac:dyDescent="0.15">
      <c r="A21" s="2">
        <v>58</v>
      </c>
      <c r="B21" s="5" t="s">
        <v>24</v>
      </c>
      <c r="C21" s="9">
        <v>1622</v>
      </c>
      <c r="D21" s="13">
        <v>514</v>
      </c>
      <c r="E21" s="13">
        <v>1108</v>
      </c>
      <c r="F21" s="13">
        <v>5391</v>
      </c>
      <c r="G21" s="13">
        <v>156</v>
      </c>
      <c r="H21" s="13">
        <v>34</v>
      </c>
      <c r="I21" s="13">
        <v>9359471</v>
      </c>
      <c r="J21" s="13">
        <v>170787</v>
      </c>
      <c r="K21" s="13">
        <v>198375</v>
      </c>
      <c r="L21" s="17">
        <f t="shared" si="0"/>
        <v>3.3236744759556105</v>
      </c>
      <c r="M21" s="13">
        <f t="shared" si="3"/>
        <v>5770.327373612824</v>
      </c>
      <c r="N21" s="13">
        <f t="shared" si="4"/>
        <v>1736.1289185679836</v>
      </c>
      <c r="O21" s="13">
        <f>I21/(F21+G21+H21)</f>
        <v>1677.0240100340441</v>
      </c>
      <c r="P21" s="13">
        <v>43</v>
      </c>
    </row>
    <row r="22" spans="1:16" ht="12.6" customHeight="1" x14ac:dyDescent="0.15">
      <c r="A22" s="2">
        <v>59</v>
      </c>
      <c r="B22" s="2" t="s">
        <v>1</v>
      </c>
      <c r="C22" s="9">
        <v>5441</v>
      </c>
      <c r="D22" s="13">
        <v>2562</v>
      </c>
      <c r="E22" s="13">
        <v>2879</v>
      </c>
      <c r="F22" s="13">
        <v>26966</v>
      </c>
      <c r="G22" s="13">
        <v>850</v>
      </c>
      <c r="H22" s="13">
        <v>147</v>
      </c>
      <c r="I22" s="13">
        <v>40635344</v>
      </c>
      <c r="J22" s="13">
        <v>774904</v>
      </c>
      <c r="K22" s="13">
        <v>339663</v>
      </c>
      <c r="L22" s="17">
        <f t="shared" si="0"/>
        <v>4.9560742510567914</v>
      </c>
      <c r="M22" s="13">
        <f t="shared" si="3"/>
        <v>7468.3594927403055</v>
      </c>
      <c r="N22" s="13">
        <f t="shared" si="4"/>
        <v>1506.9103315285915</v>
      </c>
      <c r="O22" s="13">
        <f>I22/(F22+G22+H22)</f>
        <v>1453.1825626721024</v>
      </c>
      <c r="P22" s="13">
        <v>72</v>
      </c>
    </row>
    <row r="23" spans="1:16" ht="12.6" customHeight="1" x14ac:dyDescent="0.15">
      <c r="A23" s="4"/>
      <c r="B23" s="4"/>
      <c r="C23" s="10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8"/>
      <c r="P23" s="14"/>
    </row>
    <row r="24" spans="1:16" x14ac:dyDescent="0.15">
      <c r="O24" s="19"/>
    </row>
    <row r="25" spans="1:16" x14ac:dyDescent="0.15">
      <c r="O25" s="19"/>
    </row>
    <row r="26" spans="1:16" x14ac:dyDescent="0.15">
      <c r="O26" s="19"/>
    </row>
    <row r="27" spans="1:16" x14ac:dyDescent="0.15">
      <c r="O27" s="19"/>
    </row>
    <row r="28" spans="1:16" x14ac:dyDescent="0.15">
      <c r="O28" s="19"/>
    </row>
    <row r="29" spans="1:16" x14ac:dyDescent="0.15">
      <c r="O29" s="19"/>
    </row>
    <row r="30" spans="1:16" x14ac:dyDescent="0.15">
      <c r="O30" s="19"/>
    </row>
    <row r="31" spans="1:16" x14ac:dyDescent="0.15">
      <c r="O31" s="19"/>
    </row>
    <row r="32" spans="1:16" x14ac:dyDescent="0.15">
      <c r="O32" s="19"/>
    </row>
    <row r="33" spans="15:15" x14ac:dyDescent="0.15">
      <c r="O33" s="19"/>
    </row>
    <row r="34" spans="15:15" x14ac:dyDescent="0.15">
      <c r="O34" s="19"/>
    </row>
    <row r="35" spans="15:15" x14ac:dyDescent="0.15">
      <c r="O35" s="19"/>
    </row>
    <row r="36" spans="15:15" x14ac:dyDescent="0.15">
      <c r="O36" s="19"/>
    </row>
    <row r="37" spans="15:15" x14ac:dyDescent="0.15">
      <c r="O37" s="19"/>
    </row>
    <row r="38" spans="15:15" x14ac:dyDescent="0.15">
      <c r="O38" s="19"/>
    </row>
    <row r="39" spans="15:15" x14ac:dyDescent="0.15">
      <c r="O39" s="19"/>
    </row>
    <row r="40" spans="15:15" x14ac:dyDescent="0.15">
      <c r="O40" s="19"/>
    </row>
    <row r="41" spans="15:15" x14ac:dyDescent="0.15">
      <c r="O41" s="19"/>
    </row>
    <row r="42" spans="15:15" x14ac:dyDescent="0.15">
      <c r="O42" s="19"/>
    </row>
    <row r="43" spans="15:15" x14ac:dyDescent="0.15">
      <c r="O43" s="19"/>
    </row>
    <row r="44" spans="15:15" x14ac:dyDescent="0.15">
      <c r="O44" s="19"/>
    </row>
    <row r="45" spans="15:15" x14ac:dyDescent="0.15">
      <c r="O45" s="19"/>
    </row>
    <row r="46" spans="15:15" x14ac:dyDescent="0.15">
      <c r="O46" s="19"/>
    </row>
    <row r="47" spans="15:15" x14ac:dyDescent="0.15">
      <c r="O47" s="19"/>
    </row>
    <row r="48" spans="15:15" x14ac:dyDescent="0.15">
      <c r="O48" s="19"/>
    </row>
    <row r="49" spans="15:15" x14ac:dyDescent="0.15">
      <c r="O49" s="19"/>
    </row>
    <row r="50" spans="15:15" x14ac:dyDescent="0.15">
      <c r="O50" s="19"/>
    </row>
    <row r="51" spans="15:15" x14ac:dyDescent="0.15">
      <c r="O51" s="19"/>
    </row>
    <row r="52" spans="15:15" x14ac:dyDescent="0.15">
      <c r="O52" s="19"/>
    </row>
    <row r="53" spans="15:15" x14ac:dyDescent="0.15">
      <c r="O53" s="19"/>
    </row>
    <row r="54" spans="15:15" x14ac:dyDescent="0.15">
      <c r="O54" s="19"/>
    </row>
    <row r="55" spans="15:15" x14ac:dyDescent="0.15">
      <c r="O55" s="19"/>
    </row>
    <row r="56" spans="15:15" x14ac:dyDescent="0.15">
      <c r="O56" s="19"/>
    </row>
    <row r="57" spans="15:15" x14ac:dyDescent="0.15">
      <c r="O57" s="19"/>
    </row>
    <row r="58" spans="15:15" x14ac:dyDescent="0.15">
      <c r="O58" s="19"/>
    </row>
    <row r="59" spans="15:15" x14ac:dyDescent="0.15">
      <c r="O59" s="19"/>
    </row>
    <row r="60" spans="15:15" x14ac:dyDescent="0.15">
      <c r="O60" s="19"/>
    </row>
    <row r="61" spans="15:15" x14ac:dyDescent="0.15">
      <c r="O61" s="19"/>
    </row>
    <row r="62" spans="15:15" x14ac:dyDescent="0.15">
      <c r="O62" s="19"/>
    </row>
    <row r="63" spans="15:15" x14ac:dyDescent="0.15">
      <c r="O63" s="19"/>
    </row>
    <row r="64" spans="15:15" x14ac:dyDescent="0.15">
      <c r="O64" s="19"/>
    </row>
    <row r="65" spans="15:15" x14ac:dyDescent="0.15">
      <c r="O65" s="19"/>
    </row>
    <row r="66" spans="15:15" x14ac:dyDescent="0.15">
      <c r="O66" s="19"/>
    </row>
    <row r="67" spans="15:15" x14ac:dyDescent="0.15">
      <c r="O67" s="19"/>
    </row>
    <row r="68" spans="15:15" x14ac:dyDescent="0.15">
      <c r="O68" s="19"/>
    </row>
    <row r="69" spans="15:15" x14ac:dyDescent="0.15">
      <c r="O69" s="19"/>
    </row>
    <row r="70" spans="15:15" x14ac:dyDescent="0.15">
      <c r="O70" s="19"/>
    </row>
    <row r="71" spans="15:15" x14ac:dyDescent="0.15">
      <c r="O71" s="19"/>
    </row>
    <row r="72" spans="15:15" x14ac:dyDescent="0.15">
      <c r="O72" s="19"/>
    </row>
    <row r="73" spans="15:15" x14ac:dyDescent="0.15">
      <c r="O73" s="19"/>
    </row>
    <row r="74" spans="15:15" x14ac:dyDescent="0.15">
      <c r="O74" s="19"/>
    </row>
    <row r="75" spans="15:15" x14ac:dyDescent="0.15">
      <c r="O75" s="19"/>
    </row>
    <row r="76" spans="15:15" x14ac:dyDescent="0.15">
      <c r="O76" s="19"/>
    </row>
    <row r="77" spans="15:15" x14ac:dyDescent="0.15">
      <c r="O77" s="19"/>
    </row>
    <row r="78" spans="15:15" x14ac:dyDescent="0.15">
      <c r="O78" s="19"/>
    </row>
    <row r="79" spans="15:15" x14ac:dyDescent="0.15">
      <c r="O79" s="19"/>
    </row>
    <row r="80" spans="15:15" x14ac:dyDescent="0.15">
      <c r="O80" s="19"/>
    </row>
    <row r="81" spans="15:15" x14ac:dyDescent="0.15">
      <c r="O81" s="19"/>
    </row>
    <row r="82" spans="15:15" x14ac:dyDescent="0.15">
      <c r="O82" s="19"/>
    </row>
    <row r="83" spans="15:15" x14ac:dyDescent="0.15">
      <c r="O83" s="19"/>
    </row>
    <row r="84" spans="15:15" x14ac:dyDescent="0.15">
      <c r="O84" s="19"/>
    </row>
    <row r="85" spans="15:15" x14ac:dyDescent="0.15">
      <c r="O85" s="19"/>
    </row>
    <row r="86" spans="15:15" x14ac:dyDescent="0.15">
      <c r="O86" s="19"/>
    </row>
    <row r="87" spans="15:15" x14ac:dyDescent="0.15">
      <c r="O87" s="19"/>
    </row>
  </sheetData>
  <mergeCells count="12">
    <mergeCell ref="N3:N5"/>
    <mergeCell ref="O3:O5"/>
    <mergeCell ref="P3:P5"/>
    <mergeCell ref="C3:E3"/>
    <mergeCell ref="L3:M3"/>
    <mergeCell ref="A3:B5"/>
    <mergeCell ref="F3:F5"/>
    <mergeCell ref="G3:G5"/>
    <mergeCell ref="H3:H5"/>
    <mergeCell ref="I3:I5"/>
    <mergeCell ref="J3:J5"/>
    <mergeCell ref="K3:K5"/>
  </mergeCells>
  <phoneticPr fontId="3"/>
  <pageMargins left="0.78740157480314965" right="0.78740157480314965" top="0.59055118110236227" bottom="0.59055118110236227" header="0.51181102362204722" footer="0.51181102362204722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B9A3D-9215-451B-87B3-8BA7078713FB}">
  <dimension ref="A1:P114"/>
  <sheetViews>
    <sheetView workbookViewId="0">
      <selection activeCell="T19" sqref="T19"/>
    </sheetView>
  </sheetViews>
  <sheetFormatPr defaultRowHeight="12" x14ac:dyDescent="0.15"/>
  <cols>
    <col min="1" max="1" width="4.75" style="39" customWidth="1"/>
    <col min="2" max="2" width="32.25" style="39" customWidth="1"/>
    <col min="3" max="4" width="7.25" style="39" customWidth="1"/>
    <col min="5" max="5" width="7.875" style="39" customWidth="1"/>
    <col min="6" max="6" width="8.625" style="39" customWidth="1"/>
    <col min="7" max="8" width="9.375" style="39" customWidth="1"/>
    <col min="9" max="9" width="11.75" style="39" customWidth="1"/>
    <col min="10" max="10" width="9.625" style="39" customWidth="1"/>
    <col min="11" max="11" width="10.375" style="39" bestFit="1" customWidth="1"/>
    <col min="12" max="12" width="9.375" style="39" customWidth="1"/>
    <col min="13" max="13" width="11.25" style="39" customWidth="1"/>
    <col min="14" max="14" width="12.875" style="39" customWidth="1"/>
    <col min="15" max="15" width="11.375" style="39" customWidth="1"/>
    <col min="16" max="16" width="10.625" style="39" customWidth="1"/>
    <col min="17" max="17" width="9" style="39" customWidth="1"/>
    <col min="18" max="16384" width="9" style="39"/>
  </cols>
  <sheetData>
    <row r="1" spans="1:16" ht="12.6" customHeight="1" x14ac:dyDescent="0.15">
      <c r="A1" s="39" t="s">
        <v>37</v>
      </c>
    </row>
    <row r="2" spans="1:16" ht="12.6" customHeight="1" thickBot="1" x14ac:dyDescent="0.2"/>
    <row r="3" spans="1:16" ht="12.6" customHeight="1" x14ac:dyDescent="0.15">
      <c r="A3" s="25" t="s">
        <v>27</v>
      </c>
      <c r="B3" s="26"/>
      <c r="C3" s="21" t="s">
        <v>3</v>
      </c>
      <c r="D3" s="20"/>
      <c r="E3" s="21"/>
      <c r="F3" s="40" t="s">
        <v>8</v>
      </c>
      <c r="G3" s="34" t="s">
        <v>11</v>
      </c>
      <c r="H3" s="34" t="s">
        <v>33</v>
      </c>
      <c r="I3" s="40" t="s">
        <v>26</v>
      </c>
      <c r="J3" s="34" t="s">
        <v>34</v>
      </c>
      <c r="K3" s="40" t="s">
        <v>9</v>
      </c>
      <c r="L3" s="23" t="s">
        <v>35</v>
      </c>
      <c r="M3" s="41"/>
      <c r="N3" s="34" t="s">
        <v>15</v>
      </c>
      <c r="O3" s="34" t="s">
        <v>23</v>
      </c>
      <c r="P3" s="34" t="s">
        <v>36</v>
      </c>
    </row>
    <row r="4" spans="1:16" ht="12.6" customHeight="1" x14ac:dyDescent="0.15">
      <c r="A4" s="42"/>
      <c r="B4" s="28"/>
      <c r="C4" s="6"/>
      <c r="D4" s="11"/>
      <c r="E4" s="11"/>
      <c r="F4" s="11"/>
      <c r="G4" s="43"/>
      <c r="H4" s="43"/>
      <c r="I4" s="11"/>
      <c r="J4" s="43"/>
      <c r="K4" s="11"/>
      <c r="L4" s="11"/>
      <c r="M4" s="11"/>
      <c r="N4" s="43"/>
      <c r="O4" s="43"/>
      <c r="P4" s="37"/>
    </row>
    <row r="5" spans="1:16" ht="12.6" customHeight="1" x14ac:dyDescent="0.15">
      <c r="A5" s="29"/>
      <c r="B5" s="30"/>
      <c r="C5" s="7" t="s">
        <v>25</v>
      </c>
      <c r="D5" s="7" t="s">
        <v>28</v>
      </c>
      <c r="E5" s="7" t="s">
        <v>32</v>
      </c>
      <c r="F5" s="16"/>
      <c r="G5" s="16"/>
      <c r="H5" s="16"/>
      <c r="I5" s="16"/>
      <c r="J5" s="16"/>
      <c r="K5" s="16"/>
      <c r="L5" s="16" t="s">
        <v>8</v>
      </c>
      <c r="M5" s="16" t="s">
        <v>26</v>
      </c>
      <c r="N5" s="16"/>
      <c r="O5" s="16"/>
      <c r="P5" s="38"/>
    </row>
    <row r="6" spans="1:16" ht="12.6" customHeight="1" x14ac:dyDescent="0.15">
      <c r="A6" s="44"/>
      <c r="C6" s="45" t="s">
        <v>14</v>
      </c>
      <c r="D6" s="46" t="s">
        <v>14</v>
      </c>
      <c r="E6" s="46" t="s">
        <v>14</v>
      </c>
      <c r="F6" s="47" t="s">
        <v>4</v>
      </c>
      <c r="G6" s="47" t="s">
        <v>4</v>
      </c>
      <c r="H6" s="47" t="s">
        <v>4</v>
      </c>
      <c r="I6" s="47" t="s">
        <v>2</v>
      </c>
      <c r="J6" s="47" t="s">
        <v>2</v>
      </c>
      <c r="K6" s="47" t="s">
        <v>7</v>
      </c>
      <c r="L6" s="47" t="s">
        <v>4</v>
      </c>
      <c r="M6" s="47" t="s">
        <v>2</v>
      </c>
      <c r="N6" s="47" t="s">
        <v>2</v>
      </c>
      <c r="O6" s="47" t="s">
        <v>2</v>
      </c>
      <c r="P6" s="47" t="s">
        <v>2</v>
      </c>
    </row>
    <row r="7" spans="1:16" ht="12.6" customHeight="1" x14ac:dyDescent="0.15">
      <c r="A7" s="48"/>
      <c r="B7" s="39" t="s">
        <v>38</v>
      </c>
      <c r="C7" s="9">
        <v>20346</v>
      </c>
      <c r="D7" s="49">
        <v>8873</v>
      </c>
      <c r="E7" s="49">
        <v>11473</v>
      </c>
      <c r="F7" s="49">
        <v>108970</v>
      </c>
      <c r="G7" s="49">
        <v>2892</v>
      </c>
      <c r="H7" s="49">
        <v>839</v>
      </c>
      <c r="I7" s="49">
        <v>353249992</v>
      </c>
      <c r="J7" s="49">
        <v>5607819</v>
      </c>
      <c r="K7" s="49">
        <v>1495406</v>
      </c>
      <c r="L7" s="50">
        <f>F7/C7</f>
        <v>5.3558439005209868</v>
      </c>
      <c r="M7" s="49">
        <f>I7/C7</f>
        <v>17362.134670205447</v>
      </c>
      <c r="N7" s="49">
        <f>I7/F7</f>
        <v>3241.7178305955767</v>
      </c>
      <c r="O7" s="49">
        <f>I7/(F7+G7+H7)</f>
        <v>3134.3998012439997</v>
      </c>
      <c r="P7" s="49">
        <v>66</v>
      </c>
    </row>
    <row r="8" spans="1:16" ht="12.6" customHeight="1" x14ac:dyDescent="0.15">
      <c r="A8" s="48"/>
      <c r="C8" s="9"/>
      <c r="D8" s="49"/>
      <c r="E8" s="49"/>
      <c r="F8" s="49"/>
      <c r="G8" s="49"/>
      <c r="H8" s="49"/>
      <c r="I8" s="49"/>
      <c r="J8" s="49"/>
      <c r="K8" s="49"/>
      <c r="L8" s="50"/>
      <c r="M8" s="49"/>
      <c r="N8" s="49"/>
      <c r="O8" s="49"/>
      <c r="P8" s="49"/>
    </row>
    <row r="9" spans="1:16" ht="12.6" customHeight="1" x14ac:dyDescent="0.15">
      <c r="A9" s="48"/>
      <c r="B9" s="39" t="s">
        <v>39</v>
      </c>
      <c r="C9" s="9">
        <v>3346</v>
      </c>
      <c r="D9" s="49">
        <v>2588</v>
      </c>
      <c r="E9" s="49">
        <v>758</v>
      </c>
      <c r="F9" s="49">
        <v>29440</v>
      </c>
      <c r="G9" s="49">
        <v>463</v>
      </c>
      <c r="H9" s="49">
        <v>347</v>
      </c>
      <c r="I9" s="49">
        <v>219432909</v>
      </c>
      <c r="J9" s="49">
        <v>2394015</v>
      </c>
      <c r="K9" s="49" t="s">
        <v>40</v>
      </c>
      <c r="L9" s="50">
        <f>F9/C9</f>
        <v>8.7985654512851159</v>
      </c>
      <c r="M9" s="49">
        <f>I9/C9</f>
        <v>65580.666168559474</v>
      </c>
      <c r="N9" s="49">
        <f>I9/F9</f>
        <v>7453.5634850543474</v>
      </c>
      <c r="O9" s="49">
        <f>I9/(F9+G9+H9)</f>
        <v>7253.9804628099173</v>
      </c>
      <c r="P9" s="49" t="s">
        <v>40</v>
      </c>
    </row>
    <row r="10" spans="1:16" ht="12.6" customHeight="1" x14ac:dyDescent="0.15">
      <c r="A10" s="48"/>
      <c r="B10" s="39" t="s">
        <v>41</v>
      </c>
      <c r="C10" s="9">
        <v>3342</v>
      </c>
      <c r="D10" s="49">
        <v>2584</v>
      </c>
      <c r="E10" s="49">
        <v>758</v>
      </c>
      <c r="F10" s="49">
        <v>29404</v>
      </c>
      <c r="G10" s="49">
        <v>461</v>
      </c>
      <c r="H10" s="49">
        <v>347</v>
      </c>
      <c r="I10" s="49">
        <v>219432909</v>
      </c>
      <c r="J10" s="49">
        <v>2382882</v>
      </c>
      <c r="K10" s="49" t="s">
        <v>40</v>
      </c>
      <c r="L10" s="50">
        <f>F10/C10</f>
        <v>8.7983243566726514</v>
      </c>
      <c r="M10" s="49">
        <f>I10/C10</f>
        <v>65659.158886894074</v>
      </c>
      <c r="N10" s="49">
        <f>I10/F10</f>
        <v>7462.6890559107605</v>
      </c>
      <c r="O10" s="49">
        <f>I10/(F10+G10+H10)</f>
        <v>7263.1043625049651</v>
      </c>
      <c r="P10" s="49" t="s">
        <v>40</v>
      </c>
    </row>
    <row r="11" spans="1:16" ht="12.6" customHeight="1" x14ac:dyDescent="0.15">
      <c r="A11" s="48"/>
      <c r="C11" s="9"/>
      <c r="D11" s="49"/>
      <c r="E11" s="49"/>
      <c r="F11" s="49"/>
      <c r="G11" s="49"/>
      <c r="H11" s="49"/>
      <c r="I11" s="49"/>
      <c r="J11" s="49"/>
      <c r="K11" s="49"/>
      <c r="L11" s="50"/>
      <c r="M11" s="49"/>
      <c r="N11" s="49"/>
      <c r="O11" s="49"/>
      <c r="P11" s="49"/>
    </row>
    <row r="12" spans="1:16" ht="12.6" customHeight="1" x14ac:dyDescent="0.15">
      <c r="A12" s="48" t="s">
        <v>42</v>
      </c>
      <c r="B12" s="39" t="s">
        <v>43</v>
      </c>
      <c r="C12" s="9">
        <v>21</v>
      </c>
      <c r="D12" s="49">
        <v>21</v>
      </c>
      <c r="E12" s="49" t="s">
        <v>40</v>
      </c>
      <c r="F12" s="49">
        <v>302</v>
      </c>
      <c r="G12" s="49" t="s">
        <v>40</v>
      </c>
      <c r="H12" s="49">
        <v>2</v>
      </c>
      <c r="I12" s="49">
        <v>1750092</v>
      </c>
      <c r="J12" s="49">
        <v>6616</v>
      </c>
      <c r="K12" s="49" t="s">
        <v>40</v>
      </c>
      <c r="L12" s="50">
        <f>F12/C12</f>
        <v>14.380952380952381</v>
      </c>
      <c r="M12" s="49">
        <f>I12/C12</f>
        <v>83337.71428571429</v>
      </c>
      <c r="N12" s="49">
        <f>I12/F12</f>
        <v>5795.0066225165565</v>
      </c>
      <c r="O12" s="49">
        <v>5757</v>
      </c>
      <c r="P12" s="49" t="s">
        <v>40</v>
      </c>
    </row>
    <row r="13" spans="1:16" ht="12.6" customHeight="1" x14ac:dyDescent="0.15">
      <c r="A13" s="48" t="s">
        <v>44</v>
      </c>
      <c r="B13" s="51" t="s">
        <v>45</v>
      </c>
      <c r="C13" s="9" t="s">
        <v>40</v>
      </c>
      <c r="D13" s="49" t="s">
        <v>40</v>
      </c>
      <c r="E13" s="49" t="s">
        <v>40</v>
      </c>
      <c r="F13" s="49" t="s">
        <v>40</v>
      </c>
      <c r="G13" s="49" t="s">
        <v>40</v>
      </c>
      <c r="H13" s="49" t="s">
        <v>40</v>
      </c>
      <c r="I13" s="49" t="s">
        <v>40</v>
      </c>
      <c r="J13" s="49" t="s">
        <v>40</v>
      </c>
      <c r="K13" s="49" t="s">
        <v>40</v>
      </c>
      <c r="L13" s="50" t="s">
        <v>40</v>
      </c>
      <c r="M13" s="49" t="s">
        <v>40</v>
      </c>
      <c r="N13" s="49" t="s">
        <v>40</v>
      </c>
      <c r="O13" s="49" t="s">
        <v>40</v>
      </c>
      <c r="P13" s="49" t="s">
        <v>40</v>
      </c>
    </row>
    <row r="14" spans="1:16" ht="12.6" customHeight="1" x14ac:dyDescent="0.15">
      <c r="A14" s="48" t="s">
        <v>46</v>
      </c>
      <c r="B14" s="39" t="s">
        <v>47</v>
      </c>
      <c r="C14" s="9">
        <v>21</v>
      </c>
      <c r="D14" s="49">
        <v>21</v>
      </c>
      <c r="E14" s="49" t="s">
        <v>40</v>
      </c>
      <c r="F14" s="49">
        <v>302</v>
      </c>
      <c r="G14" s="49" t="s">
        <v>40</v>
      </c>
      <c r="H14" s="49">
        <v>2</v>
      </c>
      <c r="I14" s="49">
        <v>1750092</v>
      </c>
      <c r="J14" s="49">
        <v>6616</v>
      </c>
      <c r="K14" s="49" t="s">
        <v>40</v>
      </c>
      <c r="L14" s="50">
        <f>F14/C14</f>
        <v>14.380952380952381</v>
      </c>
      <c r="M14" s="49">
        <f>I14/C14</f>
        <v>83337.71428571429</v>
      </c>
      <c r="N14" s="49">
        <f>I14/F14</f>
        <v>5795.0066225165565</v>
      </c>
      <c r="O14" s="49">
        <v>5757</v>
      </c>
      <c r="P14" s="49" t="s">
        <v>40</v>
      </c>
    </row>
    <row r="15" spans="1:16" ht="12.6" customHeight="1" x14ac:dyDescent="0.15">
      <c r="A15" s="48"/>
      <c r="C15" s="9"/>
      <c r="D15" s="49"/>
      <c r="E15" s="49"/>
      <c r="F15" s="49"/>
      <c r="G15" s="49"/>
      <c r="H15" s="49"/>
      <c r="I15" s="49"/>
      <c r="J15" s="49"/>
      <c r="K15" s="49"/>
      <c r="L15" s="50"/>
      <c r="M15" s="49"/>
      <c r="N15" s="49"/>
      <c r="O15" s="49"/>
      <c r="P15" s="49"/>
    </row>
    <row r="16" spans="1:16" ht="12.6" customHeight="1" x14ac:dyDescent="0.15">
      <c r="A16" s="48" t="s">
        <v>48</v>
      </c>
      <c r="B16" s="39" t="s">
        <v>49</v>
      </c>
      <c r="C16" s="9">
        <v>98</v>
      </c>
      <c r="D16" s="49">
        <v>79</v>
      </c>
      <c r="E16" s="49">
        <v>19</v>
      </c>
      <c r="F16" s="49">
        <v>653</v>
      </c>
      <c r="G16" s="49">
        <v>10</v>
      </c>
      <c r="H16" s="49" t="s">
        <v>40</v>
      </c>
      <c r="I16" s="49">
        <v>2279909</v>
      </c>
      <c r="J16" s="49">
        <v>1857</v>
      </c>
      <c r="K16" s="49" t="s">
        <v>40</v>
      </c>
      <c r="L16" s="50">
        <f>F16/C16</f>
        <v>6.6632653061224492</v>
      </c>
      <c r="M16" s="49">
        <v>23264</v>
      </c>
      <c r="N16" s="49">
        <f>I16/F16</f>
        <v>3491.4379785604901</v>
      </c>
      <c r="O16" s="49">
        <v>3439</v>
      </c>
      <c r="P16" s="49" t="s">
        <v>40</v>
      </c>
    </row>
    <row r="17" spans="1:16" ht="12.6" customHeight="1" x14ac:dyDescent="0.15">
      <c r="A17" s="48" t="s">
        <v>50</v>
      </c>
      <c r="B17" s="39" t="s">
        <v>51</v>
      </c>
      <c r="C17" s="9">
        <v>13</v>
      </c>
      <c r="D17" s="49">
        <v>12</v>
      </c>
      <c r="E17" s="49">
        <v>1</v>
      </c>
      <c r="F17" s="49">
        <v>60</v>
      </c>
      <c r="G17" s="49" t="s">
        <v>40</v>
      </c>
      <c r="H17" s="49" t="s">
        <v>40</v>
      </c>
      <c r="I17" s="49">
        <v>255137</v>
      </c>
      <c r="J17" s="49" t="s">
        <v>40</v>
      </c>
      <c r="K17" s="49" t="s">
        <v>40</v>
      </c>
      <c r="L17" s="50">
        <f>F17/C17</f>
        <v>4.615384615384615</v>
      </c>
      <c r="M17" s="49">
        <f>I17/C17</f>
        <v>19625.923076923078</v>
      </c>
      <c r="N17" s="49">
        <f>I17/F17</f>
        <v>4252.2833333333338</v>
      </c>
      <c r="O17" s="49">
        <v>4252</v>
      </c>
      <c r="P17" s="49" t="s">
        <v>40</v>
      </c>
    </row>
    <row r="18" spans="1:16" ht="12.6" customHeight="1" x14ac:dyDescent="0.15">
      <c r="A18" s="48" t="s">
        <v>52</v>
      </c>
      <c r="B18" s="39" t="s">
        <v>53</v>
      </c>
      <c r="C18" s="9">
        <v>85</v>
      </c>
      <c r="D18" s="49">
        <v>67</v>
      </c>
      <c r="E18" s="49">
        <v>18</v>
      </c>
      <c r="F18" s="49">
        <v>593</v>
      </c>
      <c r="G18" s="49">
        <v>10</v>
      </c>
      <c r="H18" s="49" t="s">
        <v>40</v>
      </c>
      <c r="I18" s="49">
        <v>2024772</v>
      </c>
      <c r="J18" s="49">
        <v>1857</v>
      </c>
      <c r="K18" s="49" t="s">
        <v>40</v>
      </c>
      <c r="L18" s="50">
        <f>F18/C18</f>
        <v>6.9764705882352942</v>
      </c>
      <c r="M18" s="49">
        <f>I18/C18</f>
        <v>23820.847058823529</v>
      </c>
      <c r="N18" s="49">
        <f>I18/F18</f>
        <v>3414.4553119730185</v>
      </c>
      <c r="O18" s="49">
        <v>3358</v>
      </c>
      <c r="P18" s="49" t="s">
        <v>40</v>
      </c>
    </row>
    <row r="19" spans="1:16" ht="12.6" customHeight="1" x14ac:dyDescent="0.15">
      <c r="A19" s="48"/>
      <c r="C19" s="9"/>
      <c r="D19" s="49"/>
      <c r="E19" s="49"/>
      <c r="F19" s="49"/>
      <c r="G19" s="49"/>
      <c r="H19" s="49"/>
      <c r="I19" s="49"/>
      <c r="J19" s="49"/>
      <c r="K19" s="49"/>
      <c r="L19" s="50"/>
      <c r="M19" s="49"/>
      <c r="N19" s="49"/>
      <c r="O19" s="49"/>
      <c r="P19" s="49"/>
    </row>
    <row r="20" spans="1:16" ht="12.6" customHeight="1" x14ac:dyDescent="0.15">
      <c r="A20" s="48" t="s">
        <v>54</v>
      </c>
      <c r="B20" s="39" t="s">
        <v>55</v>
      </c>
      <c r="C20" s="9">
        <v>964</v>
      </c>
      <c r="D20" s="49">
        <v>635</v>
      </c>
      <c r="E20" s="49">
        <v>329</v>
      </c>
      <c r="F20" s="49">
        <v>9861</v>
      </c>
      <c r="G20" s="49">
        <v>263</v>
      </c>
      <c r="H20" s="49">
        <v>110</v>
      </c>
      <c r="I20" s="49">
        <v>106479262</v>
      </c>
      <c r="J20" s="49">
        <v>150912</v>
      </c>
      <c r="K20" s="49" t="s">
        <v>40</v>
      </c>
      <c r="L20" s="50">
        <f t="shared" ref="L20:L27" si="0">F20/C20</f>
        <v>10.229253112033195</v>
      </c>
      <c r="M20" s="49">
        <f t="shared" ref="M20:M27" si="1">I20/C20</f>
        <v>110455.66597510374</v>
      </c>
      <c r="N20" s="49">
        <f t="shared" ref="N20:N27" si="2">I20/F20</f>
        <v>10798.018659365176</v>
      </c>
      <c r="O20" s="49">
        <f t="shared" ref="O20:O27" si="3">I20/(F20+G20+H20)</f>
        <v>10404.461794019933</v>
      </c>
      <c r="P20" s="49" t="s">
        <v>40</v>
      </c>
    </row>
    <row r="21" spans="1:16" ht="12.6" customHeight="1" x14ac:dyDescent="0.15">
      <c r="A21" s="48" t="s">
        <v>56</v>
      </c>
      <c r="B21" s="39" t="s">
        <v>57</v>
      </c>
      <c r="C21" s="9">
        <v>403</v>
      </c>
      <c r="D21" s="49">
        <v>243</v>
      </c>
      <c r="E21" s="49">
        <v>160</v>
      </c>
      <c r="F21" s="49">
        <v>4525</v>
      </c>
      <c r="G21" s="49">
        <v>158</v>
      </c>
      <c r="H21" s="49">
        <v>21</v>
      </c>
      <c r="I21" s="49">
        <v>77722699</v>
      </c>
      <c r="J21" s="49">
        <v>85971</v>
      </c>
      <c r="K21" s="49" t="s">
        <v>40</v>
      </c>
      <c r="L21" s="50">
        <f t="shared" si="0"/>
        <v>11.228287841191067</v>
      </c>
      <c r="M21" s="49">
        <f t="shared" si="1"/>
        <v>192860.29528535981</v>
      </c>
      <c r="N21" s="49">
        <f t="shared" si="2"/>
        <v>17176.287071823204</v>
      </c>
      <c r="O21" s="49">
        <f t="shared" si="3"/>
        <v>16522.682610544216</v>
      </c>
      <c r="P21" s="49" t="s">
        <v>40</v>
      </c>
    </row>
    <row r="22" spans="1:16" ht="12.6" customHeight="1" x14ac:dyDescent="0.15">
      <c r="A22" s="48" t="s">
        <v>58</v>
      </c>
      <c r="B22" s="39" t="s">
        <v>59</v>
      </c>
      <c r="C22" s="9">
        <v>57</v>
      </c>
      <c r="D22" s="49">
        <v>51</v>
      </c>
      <c r="E22" s="49">
        <v>6</v>
      </c>
      <c r="F22" s="49">
        <v>1120</v>
      </c>
      <c r="G22" s="49">
        <v>21</v>
      </c>
      <c r="H22" s="49">
        <v>6</v>
      </c>
      <c r="I22" s="49">
        <v>55175896</v>
      </c>
      <c r="J22" s="49">
        <v>10114</v>
      </c>
      <c r="K22" s="49" t="s">
        <v>40</v>
      </c>
      <c r="L22" s="50">
        <f t="shared" si="0"/>
        <v>19.649122807017545</v>
      </c>
      <c r="M22" s="49">
        <f t="shared" si="1"/>
        <v>967998.17543859652</v>
      </c>
      <c r="N22" s="49">
        <f t="shared" si="2"/>
        <v>49264.192857142858</v>
      </c>
      <c r="O22" s="49">
        <f t="shared" si="3"/>
        <v>48104.530078465563</v>
      </c>
      <c r="P22" s="49" t="s">
        <v>40</v>
      </c>
    </row>
    <row r="23" spans="1:16" ht="12.6" customHeight="1" x14ac:dyDescent="0.15">
      <c r="A23" s="48" t="s">
        <v>60</v>
      </c>
      <c r="B23" s="39" t="s">
        <v>61</v>
      </c>
      <c r="C23" s="9">
        <v>133</v>
      </c>
      <c r="D23" s="49">
        <v>62</v>
      </c>
      <c r="E23" s="49">
        <v>71</v>
      </c>
      <c r="F23" s="49">
        <v>1155</v>
      </c>
      <c r="G23" s="49">
        <v>59</v>
      </c>
      <c r="H23" s="49">
        <v>5</v>
      </c>
      <c r="I23" s="49">
        <v>7964505</v>
      </c>
      <c r="J23" s="49">
        <v>2161</v>
      </c>
      <c r="K23" s="49" t="s">
        <v>40</v>
      </c>
      <c r="L23" s="50">
        <f t="shared" si="0"/>
        <v>8.6842105263157894</v>
      </c>
      <c r="M23" s="49">
        <f t="shared" si="1"/>
        <v>59883.496240601504</v>
      </c>
      <c r="N23" s="49">
        <f t="shared" si="2"/>
        <v>6895.6753246753251</v>
      </c>
      <c r="O23" s="49">
        <f t="shared" si="3"/>
        <v>6533.6382280557837</v>
      </c>
      <c r="P23" s="49" t="s">
        <v>40</v>
      </c>
    </row>
    <row r="24" spans="1:16" ht="12.6" customHeight="1" x14ac:dyDescent="0.15">
      <c r="A24" s="48" t="s">
        <v>62</v>
      </c>
      <c r="B24" s="39" t="s">
        <v>63</v>
      </c>
      <c r="C24" s="9">
        <v>80</v>
      </c>
      <c r="D24" s="49">
        <v>48</v>
      </c>
      <c r="E24" s="49">
        <v>32</v>
      </c>
      <c r="F24" s="49">
        <v>753</v>
      </c>
      <c r="G24" s="49">
        <v>14</v>
      </c>
      <c r="H24" s="49">
        <v>3</v>
      </c>
      <c r="I24" s="49">
        <v>3440784</v>
      </c>
      <c r="J24" s="49">
        <v>32287</v>
      </c>
      <c r="K24" s="49" t="s">
        <v>40</v>
      </c>
      <c r="L24" s="50">
        <f t="shared" si="0"/>
        <v>9.4124999999999996</v>
      </c>
      <c r="M24" s="49">
        <f t="shared" si="1"/>
        <v>43009.8</v>
      </c>
      <c r="N24" s="49">
        <f t="shared" si="2"/>
        <v>4569.4342629482071</v>
      </c>
      <c r="O24" s="49">
        <f t="shared" si="3"/>
        <v>4468.5506493506491</v>
      </c>
      <c r="P24" s="49" t="s">
        <v>40</v>
      </c>
    </row>
    <row r="25" spans="1:16" ht="12.6" customHeight="1" x14ac:dyDescent="0.15">
      <c r="A25" s="48" t="s">
        <v>64</v>
      </c>
      <c r="B25" s="39" t="s">
        <v>65</v>
      </c>
      <c r="C25" s="9">
        <v>106</v>
      </c>
      <c r="D25" s="49">
        <v>68</v>
      </c>
      <c r="E25" s="49">
        <v>38</v>
      </c>
      <c r="F25" s="49">
        <v>1291</v>
      </c>
      <c r="G25" s="49">
        <v>60</v>
      </c>
      <c r="H25" s="49">
        <v>2</v>
      </c>
      <c r="I25" s="49">
        <v>10334302</v>
      </c>
      <c r="J25" s="49">
        <v>34868</v>
      </c>
      <c r="K25" s="49" t="s">
        <v>40</v>
      </c>
      <c r="L25" s="50">
        <f t="shared" si="0"/>
        <v>12.179245283018869</v>
      </c>
      <c r="M25" s="49">
        <f t="shared" si="1"/>
        <v>97493.415094339623</v>
      </c>
      <c r="N25" s="49">
        <f t="shared" si="2"/>
        <v>8004.8814872192097</v>
      </c>
      <c r="O25" s="49">
        <f t="shared" si="3"/>
        <v>7638.0650406504064</v>
      </c>
      <c r="P25" s="49" t="s">
        <v>40</v>
      </c>
    </row>
    <row r="26" spans="1:16" ht="12.6" customHeight="1" x14ac:dyDescent="0.15">
      <c r="A26" s="48" t="s">
        <v>66</v>
      </c>
      <c r="B26" s="39" t="s">
        <v>67</v>
      </c>
      <c r="C26" s="9">
        <v>27</v>
      </c>
      <c r="D26" s="49">
        <v>14</v>
      </c>
      <c r="E26" s="49">
        <v>13</v>
      </c>
      <c r="F26" s="49">
        <v>206</v>
      </c>
      <c r="G26" s="49">
        <v>4</v>
      </c>
      <c r="H26" s="49">
        <v>5</v>
      </c>
      <c r="I26" s="49">
        <v>807212</v>
      </c>
      <c r="J26" s="49">
        <v>6541</v>
      </c>
      <c r="K26" s="49" t="s">
        <v>40</v>
      </c>
      <c r="L26" s="50">
        <f t="shared" si="0"/>
        <v>7.6296296296296298</v>
      </c>
      <c r="M26" s="49">
        <f t="shared" si="1"/>
        <v>29896.740740740741</v>
      </c>
      <c r="N26" s="49">
        <f t="shared" si="2"/>
        <v>3918.5048543689322</v>
      </c>
      <c r="O26" s="49">
        <f t="shared" si="3"/>
        <v>3754.474418604651</v>
      </c>
      <c r="P26" s="49" t="s">
        <v>40</v>
      </c>
    </row>
    <row r="27" spans="1:16" ht="12.6" customHeight="1" x14ac:dyDescent="0.15">
      <c r="A27" s="48" t="s">
        <v>68</v>
      </c>
      <c r="B27" s="39" t="s">
        <v>69</v>
      </c>
      <c r="C27" s="9">
        <v>561</v>
      </c>
      <c r="D27" s="49">
        <v>392</v>
      </c>
      <c r="E27" s="49">
        <v>169</v>
      </c>
      <c r="F27" s="49">
        <v>5336</v>
      </c>
      <c r="G27" s="49">
        <v>105</v>
      </c>
      <c r="H27" s="49">
        <v>89</v>
      </c>
      <c r="I27" s="49">
        <v>28756563</v>
      </c>
      <c r="J27" s="49">
        <v>64941</v>
      </c>
      <c r="K27" s="49" t="s">
        <v>40</v>
      </c>
      <c r="L27" s="50">
        <f t="shared" si="0"/>
        <v>9.5115864527629235</v>
      </c>
      <c r="M27" s="49">
        <f t="shared" si="1"/>
        <v>51259.470588235294</v>
      </c>
      <c r="N27" s="49">
        <f t="shared" si="2"/>
        <v>5389.1609820089952</v>
      </c>
      <c r="O27" s="49">
        <f t="shared" si="3"/>
        <v>5200.1018083182644</v>
      </c>
      <c r="P27" s="49" t="s">
        <v>40</v>
      </c>
    </row>
    <row r="28" spans="1:16" ht="12.6" customHeight="1" x14ac:dyDescent="0.15">
      <c r="A28" s="48"/>
      <c r="C28" s="9"/>
      <c r="D28" s="49"/>
      <c r="E28" s="49"/>
      <c r="F28" s="49"/>
      <c r="G28" s="49"/>
      <c r="H28" s="49"/>
      <c r="I28" s="49"/>
      <c r="J28" s="49"/>
      <c r="K28" s="49"/>
      <c r="L28" s="50"/>
      <c r="M28" s="49"/>
      <c r="N28" s="49"/>
      <c r="O28" s="49"/>
      <c r="P28" s="49"/>
    </row>
    <row r="29" spans="1:16" ht="12.6" customHeight="1" x14ac:dyDescent="0.15">
      <c r="A29" s="48" t="s">
        <v>70</v>
      </c>
      <c r="B29" s="39" t="s">
        <v>71</v>
      </c>
      <c r="C29" s="9">
        <v>849</v>
      </c>
      <c r="D29" s="49">
        <v>677</v>
      </c>
      <c r="E29" s="49">
        <v>172</v>
      </c>
      <c r="F29" s="49">
        <v>6459</v>
      </c>
      <c r="G29" s="49">
        <v>80</v>
      </c>
      <c r="H29" s="49">
        <v>103</v>
      </c>
      <c r="I29" s="49">
        <v>39413847</v>
      </c>
      <c r="J29" s="49">
        <v>608378</v>
      </c>
      <c r="K29" s="49" t="s">
        <v>40</v>
      </c>
      <c r="L29" s="50">
        <f>F29/C29</f>
        <v>7.6077738515901059</v>
      </c>
      <c r="M29" s="49">
        <f>I29/C29</f>
        <v>46423.848056537099</v>
      </c>
      <c r="N29" s="49">
        <f>I29/F29</f>
        <v>6102.1593125870877</v>
      </c>
      <c r="O29" s="49">
        <f>I29/(F29+G29+H29)</f>
        <v>5934.0329719963866</v>
      </c>
      <c r="P29" s="49" t="s">
        <v>40</v>
      </c>
    </row>
    <row r="30" spans="1:16" ht="12.6" customHeight="1" x14ac:dyDescent="0.15">
      <c r="A30" s="48" t="s">
        <v>72</v>
      </c>
      <c r="B30" s="39" t="s">
        <v>73</v>
      </c>
      <c r="C30" s="9">
        <v>546</v>
      </c>
      <c r="D30" s="49">
        <v>446</v>
      </c>
      <c r="E30" s="49">
        <v>100</v>
      </c>
      <c r="F30" s="49">
        <v>3932</v>
      </c>
      <c r="G30" s="49">
        <v>51</v>
      </c>
      <c r="H30" s="49">
        <v>61</v>
      </c>
      <c r="I30" s="49">
        <v>23607423</v>
      </c>
      <c r="J30" s="49">
        <v>534794</v>
      </c>
      <c r="K30" s="49" t="s">
        <v>40</v>
      </c>
      <c r="L30" s="50">
        <f>F30/C30</f>
        <v>7.2014652014652016</v>
      </c>
      <c r="M30" s="49">
        <f>I30/C30</f>
        <v>43237.038461538461</v>
      </c>
      <c r="N30" s="49">
        <f>I30/F30</f>
        <v>6003.9224313326549</v>
      </c>
      <c r="O30" s="49">
        <f>I30/(F30+G30+H30)</f>
        <v>5837.6416913946587</v>
      </c>
      <c r="P30" s="49" t="s">
        <v>40</v>
      </c>
    </row>
    <row r="31" spans="1:16" ht="12.6" customHeight="1" x14ac:dyDescent="0.15">
      <c r="A31" s="48" t="s">
        <v>74</v>
      </c>
      <c r="B31" s="39" t="s">
        <v>75</v>
      </c>
      <c r="C31" s="9">
        <v>100</v>
      </c>
      <c r="D31" s="49">
        <v>90</v>
      </c>
      <c r="E31" s="49">
        <v>10</v>
      </c>
      <c r="F31" s="49">
        <v>785</v>
      </c>
      <c r="G31" s="49">
        <v>5</v>
      </c>
      <c r="H31" s="49">
        <v>5</v>
      </c>
      <c r="I31" s="49">
        <v>4368507</v>
      </c>
      <c r="J31" s="49">
        <v>8776</v>
      </c>
      <c r="K31" s="49" t="s">
        <v>40</v>
      </c>
      <c r="L31" s="50">
        <f>F31/C31</f>
        <v>7.85</v>
      </c>
      <c r="M31" s="49">
        <f>I31/C31</f>
        <v>43685.07</v>
      </c>
      <c r="N31" s="49">
        <f>I31/F31</f>
        <v>5564.9770700636946</v>
      </c>
      <c r="O31" s="49">
        <f>I31/(F31+G31+H31)</f>
        <v>5494.9773584905661</v>
      </c>
      <c r="P31" s="49" t="s">
        <v>40</v>
      </c>
    </row>
    <row r="32" spans="1:16" ht="12.6" customHeight="1" x14ac:dyDescent="0.15">
      <c r="A32" s="48" t="s">
        <v>76</v>
      </c>
      <c r="B32" s="39" t="s">
        <v>77</v>
      </c>
      <c r="C32" s="9">
        <v>109</v>
      </c>
      <c r="D32" s="49">
        <v>103</v>
      </c>
      <c r="E32" s="49">
        <v>6</v>
      </c>
      <c r="F32" s="49">
        <v>1291</v>
      </c>
      <c r="G32" s="49">
        <v>16</v>
      </c>
      <c r="H32" s="49">
        <v>28</v>
      </c>
      <c r="I32" s="49">
        <v>10724647</v>
      </c>
      <c r="J32" s="49">
        <v>45686</v>
      </c>
      <c r="K32" s="49" t="s">
        <v>40</v>
      </c>
      <c r="L32" s="50">
        <f>F32/C32</f>
        <v>11.844036697247706</v>
      </c>
      <c r="M32" s="49">
        <f>I32/C32</f>
        <v>98391.256880733941</v>
      </c>
      <c r="N32" s="49">
        <f>I32/F32</f>
        <v>8307.2401239349347</v>
      </c>
      <c r="O32" s="49">
        <f>I32/(F32+G32+H32)</f>
        <v>8033.4434456928839</v>
      </c>
      <c r="P32" s="49" t="s">
        <v>40</v>
      </c>
    </row>
    <row r="33" spans="1:16" ht="12.6" customHeight="1" x14ac:dyDescent="0.15">
      <c r="A33" s="48" t="s">
        <v>78</v>
      </c>
      <c r="B33" s="39" t="s">
        <v>79</v>
      </c>
      <c r="C33" s="9">
        <v>94</v>
      </c>
      <c r="D33" s="49">
        <v>38</v>
      </c>
      <c r="E33" s="49">
        <v>56</v>
      </c>
      <c r="F33" s="49">
        <v>451</v>
      </c>
      <c r="G33" s="49">
        <v>8</v>
      </c>
      <c r="H33" s="49">
        <v>9</v>
      </c>
      <c r="I33" s="49">
        <v>713270</v>
      </c>
      <c r="J33" s="49">
        <v>19122</v>
      </c>
      <c r="K33" s="49" t="s">
        <v>40</v>
      </c>
      <c r="L33" s="50">
        <f>F33/C33</f>
        <v>4.7978723404255321</v>
      </c>
      <c r="M33" s="49">
        <f>I33/C33</f>
        <v>7587.9787234042551</v>
      </c>
      <c r="N33" s="49">
        <f>I33/F33</f>
        <v>1581.529933481153</v>
      </c>
      <c r="O33" s="49">
        <f>I33/(F33+G33+H33)</f>
        <v>1524.0811965811965</v>
      </c>
      <c r="P33" s="49" t="s">
        <v>40</v>
      </c>
    </row>
    <row r="34" spans="1:16" ht="12.6" customHeight="1" x14ac:dyDescent="0.15">
      <c r="A34" s="48"/>
      <c r="C34" s="9"/>
      <c r="D34" s="49"/>
      <c r="E34" s="49"/>
      <c r="F34" s="49"/>
      <c r="G34" s="49"/>
      <c r="H34" s="49"/>
      <c r="I34" s="49"/>
      <c r="J34" s="49"/>
      <c r="K34" s="49"/>
      <c r="L34" s="50"/>
      <c r="M34" s="49"/>
      <c r="N34" s="49"/>
      <c r="O34" s="49"/>
      <c r="P34" s="49"/>
    </row>
    <row r="35" spans="1:16" ht="12.6" customHeight="1" x14ac:dyDescent="0.15">
      <c r="A35" s="48" t="s">
        <v>80</v>
      </c>
      <c r="B35" s="39" t="s">
        <v>81</v>
      </c>
      <c r="C35" s="9">
        <v>787</v>
      </c>
      <c r="D35" s="49">
        <v>728</v>
      </c>
      <c r="E35" s="49">
        <v>59</v>
      </c>
      <c r="F35" s="49">
        <v>6782</v>
      </c>
      <c r="G35" s="49">
        <v>25</v>
      </c>
      <c r="H35" s="49">
        <v>69</v>
      </c>
      <c r="I35" s="49">
        <v>39298106</v>
      </c>
      <c r="J35" s="49">
        <v>1495723</v>
      </c>
      <c r="K35" s="49" t="s">
        <v>40</v>
      </c>
      <c r="L35" s="50">
        <f>F35/C35</f>
        <v>8.6175349428208392</v>
      </c>
      <c r="M35" s="49">
        <f>I35/C35</f>
        <v>49934.060991105463</v>
      </c>
      <c r="N35" s="49">
        <f>I35/F35</f>
        <v>5794.4715423179005</v>
      </c>
      <c r="O35" s="49">
        <f>I35/(F35+G35+H35)</f>
        <v>5715.2568353694005</v>
      </c>
      <c r="P35" s="49" t="s">
        <v>40</v>
      </c>
    </row>
    <row r="36" spans="1:16" ht="12.6" customHeight="1" x14ac:dyDescent="0.15">
      <c r="A36" s="48" t="s">
        <v>82</v>
      </c>
      <c r="B36" s="39" t="s">
        <v>83</v>
      </c>
      <c r="C36" s="9">
        <v>283</v>
      </c>
      <c r="D36" s="49">
        <v>261</v>
      </c>
      <c r="E36" s="49">
        <v>22</v>
      </c>
      <c r="F36" s="49">
        <v>2156</v>
      </c>
      <c r="G36" s="49">
        <v>6</v>
      </c>
      <c r="H36" s="49">
        <v>33</v>
      </c>
      <c r="I36" s="49">
        <v>10380868</v>
      </c>
      <c r="J36" s="49">
        <v>520785</v>
      </c>
      <c r="K36" s="49" t="s">
        <v>40</v>
      </c>
      <c r="L36" s="50">
        <f>F36/C36</f>
        <v>7.6183745583038869</v>
      </c>
      <c r="M36" s="49">
        <f>I36/C36</f>
        <v>36681.512367491167</v>
      </c>
      <c r="N36" s="49">
        <f>I36/F36</f>
        <v>4814.8738404452688</v>
      </c>
      <c r="O36" s="49">
        <f>I36/(F36+G36+H36)</f>
        <v>4729.3248291571754</v>
      </c>
      <c r="P36" s="49" t="s">
        <v>40</v>
      </c>
    </row>
    <row r="37" spans="1:16" ht="12.6" customHeight="1" x14ac:dyDescent="0.15">
      <c r="A37" s="48" t="s">
        <v>84</v>
      </c>
      <c r="B37" s="39" t="s">
        <v>85</v>
      </c>
      <c r="C37" s="9">
        <v>187</v>
      </c>
      <c r="D37" s="49">
        <v>172</v>
      </c>
      <c r="E37" s="49">
        <v>15</v>
      </c>
      <c r="F37" s="49">
        <v>2297</v>
      </c>
      <c r="G37" s="49">
        <v>6</v>
      </c>
      <c r="H37" s="49">
        <v>8</v>
      </c>
      <c r="I37" s="49">
        <v>12291975</v>
      </c>
      <c r="J37" s="49">
        <v>633601</v>
      </c>
      <c r="K37" s="49" t="s">
        <v>40</v>
      </c>
      <c r="L37" s="50">
        <f>F37/C37</f>
        <v>12.283422459893048</v>
      </c>
      <c r="M37" s="49">
        <f>I37/C37</f>
        <v>65732.486631016043</v>
      </c>
      <c r="N37" s="49">
        <f>I37/F37</f>
        <v>5351.3169351327815</v>
      </c>
      <c r="O37" s="49">
        <f>I37/(F37+G37+H37)</f>
        <v>5318.8987451319772</v>
      </c>
      <c r="P37" s="49" t="s">
        <v>40</v>
      </c>
    </row>
    <row r="38" spans="1:16" ht="12.6" customHeight="1" x14ac:dyDescent="0.15">
      <c r="A38" s="48" t="s">
        <v>86</v>
      </c>
      <c r="B38" s="39" t="s">
        <v>87</v>
      </c>
      <c r="C38" s="9">
        <v>194</v>
      </c>
      <c r="D38" s="49">
        <v>184</v>
      </c>
      <c r="E38" s="49">
        <v>10</v>
      </c>
      <c r="F38" s="49">
        <v>1572</v>
      </c>
      <c r="G38" s="49">
        <v>12</v>
      </c>
      <c r="H38" s="49">
        <v>26</v>
      </c>
      <c r="I38" s="49">
        <v>12710211</v>
      </c>
      <c r="J38" s="49">
        <v>242391</v>
      </c>
      <c r="K38" s="49" t="s">
        <v>40</v>
      </c>
      <c r="L38" s="50">
        <f>F38/C38</f>
        <v>8.1030927835051543</v>
      </c>
      <c r="M38" s="49">
        <f>I38/C38</f>
        <v>65516.551546391755</v>
      </c>
      <c r="N38" s="49">
        <f>I38/F38</f>
        <v>8085.3759541984737</v>
      </c>
      <c r="O38" s="49">
        <f>I38/(F38+G38+H38)</f>
        <v>7894.5409937888198</v>
      </c>
      <c r="P38" s="49" t="s">
        <v>40</v>
      </c>
    </row>
    <row r="39" spans="1:16" ht="12.6" customHeight="1" x14ac:dyDescent="0.15">
      <c r="A39" s="48" t="s">
        <v>88</v>
      </c>
      <c r="B39" s="39" t="s">
        <v>89</v>
      </c>
      <c r="C39" s="9">
        <v>123</v>
      </c>
      <c r="D39" s="49">
        <v>111</v>
      </c>
      <c r="E39" s="49">
        <v>12</v>
      </c>
      <c r="F39" s="49">
        <v>757</v>
      </c>
      <c r="G39" s="49">
        <v>1</v>
      </c>
      <c r="H39" s="49">
        <v>2</v>
      </c>
      <c r="I39" s="49">
        <v>3915052</v>
      </c>
      <c r="J39" s="49">
        <v>98946</v>
      </c>
      <c r="K39" s="49" t="s">
        <v>40</v>
      </c>
      <c r="L39" s="50">
        <f>F39/C39</f>
        <v>6.154471544715447</v>
      </c>
      <c r="M39" s="49">
        <f>I39/C39</f>
        <v>31829.691056910568</v>
      </c>
      <c r="N39" s="49">
        <f>I39/F39</f>
        <v>5171.799207397622</v>
      </c>
      <c r="O39" s="49">
        <f>I39/(F39+G39+H39)</f>
        <v>5151.3842105263157</v>
      </c>
      <c r="P39" s="49" t="s">
        <v>40</v>
      </c>
    </row>
    <row r="40" spans="1:16" ht="12.6" customHeight="1" x14ac:dyDescent="0.15">
      <c r="A40" s="48"/>
      <c r="C40" s="9"/>
      <c r="D40" s="49"/>
      <c r="E40" s="49"/>
      <c r="F40" s="49"/>
      <c r="G40" s="49"/>
      <c r="H40" s="49"/>
      <c r="I40" s="49"/>
      <c r="J40" s="49"/>
      <c r="K40" s="49"/>
      <c r="L40" s="50"/>
      <c r="M40" s="49"/>
      <c r="N40" s="49"/>
      <c r="O40" s="49"/>
      <c r="P40" s="49"/>
    </row>
    <row r="41" spans="1:16" ht="12.6" customHeight="1" x14ac:dyDescent="0.15">
      <c r="A41" s="48" t="s">
        <v>90</v>
      </c>
      <c r="B41" s="39" t="s">
        <v>91</v>
      </c>
      <c r="C41" s="9">
        <v>627</v>
      </c>
      <c r="D41" s="49">
        <v>448</v>
      </c>
      <c r="E41" s="49">
        <v>179</v>
      </c>
      <c r="F41" s="49">
        <v>5383</v>
      </c>
      <c r="G41" s="49">
        <v>85</v>
      </c>
      <c r="H41" s="49">
        <v>63</v>
      </c>
      <c r="I41" s="49">
        <v>30211693</v>
      </c>
      <c r="J41" s="49">
        <v>130529</v>
      </c>
      <c r="K41" s="49" t="s">
        <v>40</v>
      </c>
      <c r="L41" s="50">
        <f>F41/C41</f>
        <v>8.585326953748007</v>
      </c>
      <c r="M41" s="49">
        <v>48494</v>
      </c>
      <c r="N41" s="49">
        <v>5650</v>
      </c>
      <c r="O41" s="49">
        <v>5500</v>
      </c>
      <c r="P41" s="49" t="s">
        <v>40</v>
      </c>
    </row>
    <row r="42" spans="1:16" ht="12.6" customHeight="1" x14ac:dyDescent="0.15">
      <c r="A42" s="48" t="s">
        <v>92</v>
      </c>
      <c r="B42" s="39" t="s">
        <v>93</v>
      </c>
      <c r="C42" s="9">
        <v>86</v>
      </c>
      <c r="D42" s="49">
        <v>63</v>
      </c>
      <c r="E42" s="49">
        <v>23</v>
      </c>
      <c r="F42" s="49">
        <v>510</v>
      </c>
      <c r="G42" s="49">
        <v>8</v>
      </c>
      <c r="H42" s="49">
        <v>5</v>
      </c>
      <c r="I42" s="49">
        <v>1864178</v>
      </c>
      <c r="J42" s="49">
        <v>18693</v>
      </c>
      <c r="K42" s="49" t="s">
        <v>40</v>
      </c>
      <c r="L42" s="50">
        <f>F42/C42</f>
        <v>5.9302325581395348</v>
      </c>
      <c r="M42" s="49">
        <f>I42/C42</f>
        <v>21676.488372093023</v>
      </c>
      <c r="N42" s="49">
        <f>I42/F42</f>
        <v>3655.2509803921571</v>
      </c>
      <c r="O42" s="49">
        <f>I42/(F42+G42+H42)</f>
        <v>3564.3938814531548</v>
      </c>
      <c r="P42" s="49" t="s">
        <v>40</v>
      </c>
    </row>
    <row r="43" spans="1:16" ht="12.6" customHeight="1" x14ac:dyDescent="0.15">
      <c r="A43" s="48" t="s">
        <v>94</v>
      </c>
      <c r="B43" s="39" t="s">
        <v>95</v>
      </c>
      <c r="C43" s="9">
        <v>208</v>
      </c>
      <c r="D43" s="49">
        <v>136</v>
      </c>
      <c r="E43" s="49">
        <v>72</v>
      </c>
      <c r="F43" s="49">
        <v>2179</v>
      </c>
      <c r="G43" s="49">
        <v>21</v>
      </c>
      <c r="H43" s="49">
        <v>49</v>
      </c>
      <c r="I43" s="49">
        <v>15290082</v>
      </c>
      <c r="J43" s="49">
        <v>11306</v>
      </c>
      <c r="K43" s="49" t="s">
        <v>40</v>
      </c>
      <c r="L43" s="50">
        <f>F43/C43</f>
        <v>10.475961538461538</v>
      </c>
      <c r="M43" s="49">
        <f>I43/C43</f>
        <v>73510.00961538461</v>
      </c>
      <c r="N43" s="49">
        <f>I43/F43</f>
        <v>7017.0178981184026</v>
      </c>
      <c r="O43" s="49">
        <f>I43/(F43+G43+H43)</f>
        <v>6798.6136060471317</v>
      </c>
      <c r="P43" s="49" t="s">
        <v>40</v>
      </c>
    </row>
    <row r="44" spans="1:16" ht="12.6" customHeight="1" x14ac:dyDescent="0.15">
      <c r="A44" s="48" t="s">
        <v>96</v>
      </c>
      <c r="B44" s="39" t="s">
        <v>97</v>
      </c>
      <c r="C44" s="9">
        <v>4</v>
      </c>
      <c r="D44" s="49">
        <v>4</v>
      </c>
      <c r="E44" s="49" t="s">
        <v>40</v>
      </c>
      <c r="F44" s="49">
        <v>36</v>
      </c>
      <c r="G44" s="49">
        <v>2</v>
      </c>
      <c r="H44" s="49" t="s">
        <v>40</v>
      </c>
      <c r="I44" s="49" t="s">
        <v>40</v>
      </c>
      <c r="J44" s="49">
        <v>11133</v>
      </c>
      <c r="K44" s="49" t="s">
        <v>40</v>
      </c>
      <c r="L44" s="50">
        <f>F44/C44</f>
        <v>9</v>
      </c>
      <c r="M44" s="49" t="s">
        <v>40</v>
      </c>
      <c r="N44" s="49" t="s">
        <v>40</v>
      </c>
      <c r="O44" s="49" t="s">
        <v>40</v>
      </c>
      <c r="P44" s="49" t="s">
        <v>40</v>
      </c>
    </row>
    <row r="45" spans="1:16" ht="12.6" customHeight="1" x14ac:dyDescent="0.15">
      <c r="A45" s="48" t="s">
        <v>98</v>
      </c>
      <c r="B45" s="39" t="s">
        <v>99</v>
      </c>
      <c r="C45" s="9">
        <v>329</v>
      </c>
      <c r="D45" s="49">
        <v>245</v>
      </c>
      <c r="E45" s="49">
        <v>84</v>
      </c>
      <c r="F45" s="49">
        <v>2658</v>
      </c>
      <c r="G45" s="49">
        <v>54</v>
      </c>
      <c r="H45" s="49">
        <v>9</v>
      </c>
      <c r="I45" s="49">
        <v>13057433</v>
      </c>
      <c r="J45" s="49">
        <v>89397</v>
      </c>
      <c r="K45" s="49" t="s">
        <v>40</v>
      </c>
      <c r="L45" s="50">
        <f>F45/C45</f>
        <v>8.0790273556231007</v>
      </c>
      <c r="M45" s="49">
        <f>I45/C45</f>
        <v>39688.2462006079</v>
      </c>
      <c r="N45" s="49">
        <f>I45/F45</f>
        <v>4912.5030097817908</v>
      </c>
      <c r="O45" s="49">
        <f>I45/(F45+G45+H45)</f>
        <v>4798.7625872840863</v>
      </c>
      <c r="P45" s="49" t="s">
        <v>40</v>
      </c>
    </row>
    <row r="46" spans="1:16" ht="12.6" customHeight="1" x14ac:dyDescent="0.15">
      <c r="A46" s="48"/>
      <c r="C46" s="9"/>
      <c r="D46" s="49"/>
      <c r="E46" s="49"/>
      <c r="F46" s="49"/>
      <c r="G46" s="49"/>
      <c r="H46" s="49"/>
      <c r="I46" s="49"/>
      <c r="J46" s="49"/>
      <c r="K46" s="49"/>
      <c r="L46" s="50"/>
      <c r="M46" s="49"/>
      <c r="N46" s="49"/>
      <c r="O46" s="49"/>
      <c r="P46" s="49"/>
    </row>
    <row r="47" spans="1:16" ht="12.6" customHeight="1" x14ac:dyDescent="0.15">
      <c r="A47" s="48"/>
      <c r="B47" s="39" t="s">
        <v>100</v>
      </c>
      <c r="C47" s="9">
        <v>17000</v>
      </c>
      <c r="D47" s="49">
        <v>6285</v>
      </c>
      <c r="E47" s="49">
        <v>10715</v>
      </c>
      <c r="F47" s="49">
        <v>79530</v>
      </c>
      <c r="G47" s="49">
        <v>2429</v>
      </c>
      <c r="H47" s="49">
        <v>492</v>
      </c>
      <c r="I47" s="49">
        <v>133817083</v>
      </c>
      <c r="J47" s="49">
        <v>3213804</v>
      </c>
      <c r="K47" s="49">
        <v>1495406</v>
      </c>
      <c r="L47" s="50">
        <f>F47/C47</f>
        <v>4.6782352941176475</v>
      </c>
      <c r="M47" s="49">
        <f>I47/C47</f>
        <v>7871.5931176470585</v>
      </c>
      <c r="N47" s="49">
        <f>I47/F47</f>
        <v>1682.598805482208</v>
      </c>
      <c r="O47" s="49">
        <f>I47/(F47+G47+H47)</f>
        <v>1622.9892057100581</v>
      </c>
      <c r="P47" s="49">
        <v>66</v>
      </c>
    </row>
    <row r="48" spans="1:16" ht="12.6" customHeight="1" x14ac:dyDescent="0.15">
      <c r="A48" s="48"/>
      <c r="C48" s="9"/>
      <c r="D48" s="49"/>
      <c r="E48" s="49"/>
      <c r="F48" s="49"/>
      <c r="G48" s="49"/>
      <c r="H48" s="49"/>
      <c r="I48" s="49"/>
      <c r="J48" s="49"/>
      <c r="K48" s="49"/>
      <c r="L48" s="50"/>
      <c r="M48" s="49"/>
      <c r="N48" s="49"/>
      <c r="O48" s="49"/>
      <c r="P48" s="49"/>
    </row>
    <row r="49" spans="1:16" ht="12.6" customHeight="1" x14ac:dyDescent="0.15">
      <c r="A49" s="48" t="s">
        <v>101</v>
      </c>
      <c r="B49" s="39" t="s">
        <v>102</v>
      </c>
      <c r="C49" s="9">
        <v>86</v>
      </c>
      <c r="D49" s="49">
        <v>65</v>
      </c>
      <c r="E49" s="49">
        <v>21</v>
      </c>
      <c r="F49" s="49">
        <v>3776</v>
      </c>
      <c r="G49" s="49">
        <v>20</v>
      </c>
      <c r="H49" s="49" t="s">
        <v>40</v>
      </c>
      <c r="I49" s="49">
        <v>10410056</v>
      </c>
      <c r="J49" s="49">
        <v>9619</v>
      </c>
      <c r="K49" s="49">
        <v>160232</v>
      </c>
      <c r="L49" s="50">
        <f>F49/C49</f>
        <v>43.906976744186046</v>
      </c>
      <c r="M49" s="49">
        <f>I49/C49</f>
        <v>121047.16279069768</v>
      </c>
      <c r="N49" s="49">
        <f>I49/F49</f>
        <v>2756.9004237288136</v>
      </c>
      <c r="O49" s="49">
        <v>2742</v>
      </c>
      <c r="P49" s="49">
        <v>64</v>
      </c>
    </row>
    <row r="50" spans="1:16" ht="12.6" customHeight="1" x14ac:dyDescent="0.15">
      <c r="A50" s="48" t="s">
        <v>103</v>
      </c>
      <c r="B50" s="39" t="s">
        <v>104</v>
      </c>
      <c r="C50" s="9">
        <v>17</v>
      </c>
      <c r="D50" s="49">
        <v>17</v>
      </c>
      <c r="E50" s="49" t="s">
        <v>40</v>
      </c>
      <c r="F50" s="49">
        <v>3301</v>
      </c>
      <c r="G50" s="49">
        <v>5</v>
      </c>
      <c r="H50" s="49" t="s">
        <v>40</v>
      </c>
      <c r="I50" s="49">
        <v>9149574</v>
      </c>
      <c r="J50" s="49" t="s">
        <v>40</v>
      </c>
      <c r="K50" s="49">
        <v>141721</v>
      </c>
      <c r="L50" s="50">
        <f>F50/C50</f>
        <v>194.1764705882353</v>
      </c>
      <c r="M50" s="49">
        <f>I50/C50</f>
        <v>538210.23529411759</v>
      </c>
      <c r="N50" s="49">
        <f>I50/F50</f>
        <v>2771.75825507422</v>
      </c>
      <c r="O50" s="49">
        <v>2768</v>
      </c>
      <c r="P50" s="49">
        <v>64</v>
      </c>
    </row>
    <row r="51" spans="1:16" ht="12.6" customHeight="1" x14ac:dyDescent="0.15">
      <c r="A51" s="48" t="s">
        <v>105</v>
      </c>
      <c r="B51" s="52" t="s">
        <v>106</v>
      </c>
      <c r="C51" s="9">
        <v>69</v>
      </c>
      <c r="D51" s="49">
        <v>48</v>
      </c>
      <c r="E51" s="49">
        <v>21</v>
      </c>
      <c r="F51" s="49">
        <v>475</v>
      </c>
      <c r="G51" s="49">
        <v>15</v>
      </c>
      <c r="H51" s="49" t="s">
        <v>40</v>
      </c>
      <c r="I51" s="49">
        <v>1260482</v>
      </c>
      <c r="J51" s="49">
        <v>9619</v>
      </c>
      <c r="K51" s="49">
        <v>18511</v>
      </c>
      <c r="L51" s="50">
        <f>F51/C51</f>
        <v>6.8840579710144931</v>
      </c>
      <c r="M51" s="49">
        <f>I51/C51</f>
        <v>18267.855072463768</v>
      </c>
      <c r="N51" s="49">
        <f>I51/F51</f>
        <v>2653.6463157894736</v>
      </c>
      <c r="O51" s="49">
        <v>2572</v>
      </c>
      <c r="P51" s="49">
        <v>61</v>
      </c>
    </row>
    <row r="52" spans="1:16" ht="12.6" customHeight="1" x14ac:dyDescent="0.15">
      <c r="A52" s="48"/>
      <c r="B52" s="52"/>
      <c r="C52" s="9"/>
      <c r="D52" s="49"/>
      <c r="E52" s="49"/>
      <c r="F52" s="49"/>
      <c r="G52" s="49"/>
      <c r="H52" s="49"/>
      <c r="I52" s="49"/>
      <c r="J52" s="49"/>
      <c r="K52" s="49"/>
      <c r="L52" s="50"/>
      <c r="M52" s="49"/>
      <c r="N52" s="49"/>
      <c r="O52" s="49"/>
      <c r="P52" s="49"/>
    </row>
    <row r="53" spans="1:16" ht="12.6" customHeight="1" x14ac:dyDescent="0.15">
      <c r="A53" s="48" t="s">
        <v>107</v>
      </c>
      <c r="B53" s="39" t="s">
        <v>108</v>
      </c>
      <c r="C53" s="9">
        <v>2170</v>
      </c>
      <c r="D53" s="49">
        <v>1012</v>
      </c>
      <c r="E53" s="49">
        <v>1158</v>
      </c>
      <c r="F53" s="49">
        <v>7966</v>
      </c>
      <c r="G53" s="49">
        <v>139</v>
      </c>
      <c r="H53" s="49">
        <v>213</v>
      </c>
      <c r="I53" s="49">
        <v>13025282</v>
      </c>
      <c r="J53" s="49">
        <v>66393</v>
      </c>
      <c r="K53" s="49">
        <v>287376</v>
      </c>
      <c r="L53" s="50">
        <f t="shared" ref="L53:L58" si="4">F53/C53</f>
        <v>3.6709677419354838</v>
      </c>
      <c r="M53" s="49">
        <f t="shared" ref="M53:M58" si="5">I53/C53</f>
        <v>6002.4341013824887</v>
      </c>
      <c r="N53" s="49">
        <f t="shared" ref="N53:N58" si="6">I53/F53</f>
        <v>1635.1094652272157</v>
      </c>
      <c r="O53" s="49">
        <f>I53/(F53+G53+H53)</f>
        <v>1565.9151238278432</v>
      </c>
      <c r="P53" s="49">
        <v>44</v>
      </c>
    </row>
    <row r="54" spans="1:16" ht="12.6" customHeight="1" x14ac:dyDescent="0.15">
      <c r="A54" s="48" t="s">
        <v>109</v>
      </c>
      <c r="B54" s="39" t="s">
        <v>110</v>
      </c>
      <c r="C54" s="9">
        <v>463</v>
      </c>
      <c r="D54" s="49">
        <v>219</v>
      </c>
      <c r="E54" s="49">
        <v>244</v>
      </c>
      <c r="F54" s="49">
        <v>1890</v>
      </c>
      <c r="G54" s="49">
        <v>35</v>
      </c>
      <c r="H54" s="49">
        <v>1</v>
      </c>
      <c r="I54" s="49">
        <v>2296419</v>
      </c>
      <c r="J54" s="49">
        <v>21296</v>
      </c>
      <c r="K54" s="49">
        <v>45501</v>
      </c>
      <c r="L54" s="50">
        <f t="shared" si="4"/>
        <v>4.0820734341252702</v>
      </c>
      <c r="M54" s="49">
        <f t="shared" si="5"/>
        <v>4959.8682505399565</v>
      </c>
      <c r="N54" s="49">
        <f t="shared" si="6"/>
        <v>1215.0365079365079</v>
      </c>
      <c r="O54" s="49">
        <f>I54/(F54+G54+H54)</f>
        <v>1192.3255451713396</v>
      </c>
      <c r="P54" s="49">
        <v>46</v>
      </c>
    </row>
    <row r="55" spans="1:16" ht="12.6" customHeight="1" x14ac:dyDescent="0.15">
      <c r="A55" s="48" t="s">
        <v>111</v>
      </c>
      <c r="B55" s="39" t="s">
        <v>112</v>
      </c>
      <c r="C55" s="9">
        <v>255</v>
      </c>
      <c r="D55" s="49">
        <v>130</v>
      </c>
      <c r="E55" s="49">
        <v>125</v>
      </c>
      <c r="F55" s="49">
        <v>834</v>
      </c>
      <c r="G55" s="49">
        <v>7</v>
      </c>
      <c r="H55" s="49">
        <v>9</v>
      </c>
      <c r="I55" s="49">
        <v>1373236</v>
      </c>
      <c r="J55" s="49">
        <v>1141</v>
      </c>
      <c r="K55" s="49">
        <v>38523</v>
      </c>
      <c r="L55" s="50">
        <f t="shared" si="4"/>
        <v>3.2705882352941176</v>
      </c>
      <c r="M55" s="49">
        <f t="shared" si="5"/>
        <v>5385.2392156862743</v>
      </c>
      <c r="N55" s="49">
        <f t="shared" si="6"/>
        <v>1646.5659472422062</v>
      </c>
      <c r="O55" s="49">
        <f>I55/(F55+G55+H55)</f>
        <v>1615.5717647058823</v>
      </c>
      <c r="P55" s="49">
        <v>35</v>
      </c>
    </row>
    <row r="56" spans="1:16" ht="12.6" customHeight="1" x14ac:dyDescent="0.15">
      <c r="A56" s="48" t="s">
        <v>113</v>
      </c>
      <c r="B56" s="39" t="s">
        <v>114</v>
      </c>
      <c r="C56" s="9">
        <v>913</v>
      </c>
      <c r="D56" s="49">
        <v>443</v>
      </c>
      <c r="E56" s="49">
        <v>470</v>
      </c>
      <c r="F56" s="49">
        <v>3555</v>
      </c>
      <c r="G56" s="49">
        <v>73</v>
      </c>
      <c r="H56" s="49">
        <v>187</v>
      </c>
      <c r="I56" s="49">
        <v>6051132</v>
      </c>
      <c r="J56" s="49">
        <v>16124</v>
      </c>
      <c r="K56" s="49">
        <v>126437</v>
      </c>
      <c r="L56" s="50">
        <f t="shared" si="4"/>
        <v>3.8937568455640745</v>
      </c>
      <c r="M56" s="49">
        <f t="shared" si="5"/>
        <v>6627.7458926615554</v>
      </c>
      <c r="N56" s="49">
        <f t="shared" si="6"/>
        <v>1702.1468354430381</v>
      </c>
      <c r="O56" s="49">
        <f>I56/(F56+G56+H56)</f>
        <v>1586.1420707732634</v>
      </c>
      <c r="P56" s="49">
        <v>46</v>
      </c>
    </row>
    <row r="57" spans="1:16" ht="12.6" customHeight="1" x14ac:dyDescent="0.15">
      <c r="A57" s="48" t="s">
        <v>115</v>
      </c>
      <c r="B57" s="39" t="s">
        <v>116</v>
      </c>
      <c r="C57" s="9">
        <v>211</v>
      </c>
      <c r="D57" s="49">
        <v>82</v>
      </c>
      <c r="E57" s="49">
        <v>129</v>
      </c>
      <c r="F57" s="49">
        <v>596</v>
      </c>
      <c r="G57" s="49">
        <v>6</v>
      </c>
      <c r="H57" s="49" t="s">
        <v>40</v>
      </c>
      <c r="I57" s="49">
        <v>785825</v>
      </c>
      <c r="J57" s="49">
        <v>859</v>
      </c>
      <c r="K57" s="49">
        <v>25168</v>
      </c>
      <c r="L57" s="50">
        <f t="shared" si="4"/>
        <v>2.824644549763033</v>
      </c>
      <c r="M57" s="49">
        <f t="shared" si="5"/>
        <v>3724.2890995260664</v>
      </c>
      <c r="N57" s="49">
        <f t="shared" si="6"/>
        <v>1318.4983221476509</v>
      </c>
      <c r="O57" s="49">
        <v>1305</v>
      </c>
      <c r="P57" s="49">
        <v>31</v>
      </c>
    </row>
    <row r="58" spans="1:16" ht="12.6" customHeight="1" x14ac:dyDescent="0.15">
      <c r="A58" s="48" t="s">
        <v>117</v>
      </c>
      <c r="B58" s="39" t="s">
        <v>118</v>
      </c>
      <c r="C58" s="9">
        <v>328</v>
      </c>
      <c r="D58" s="49">
        <v>138</v>
      </c>
      <c r="E58" s="49">
        <v>190</v>
      </c>
      <c r="F58" s="49">
        <v>1091</v>
      </c>
      <c r="G58" s="49">
        <v>18</v>
      </c>
      <c r="H58" s="49">
        <v>16</v>
      </c>
      <c r="I58" s="49">
        <v>2518670</v>
      </c>
      <c r="J58" s="49">
        <v>26973</v>
      </c>
      <c r="K58" s="49">
        <v>51747</v>
      </c>
      <c r="L58" s="50">
        <f t="shared" si="4"/>
        <v>3.3262195121951219</v>
      </c>
      <c r="M58" s="49">
        <f t="shared" si="5"/>
        <v>7678.8719512195121</v>
      </c>
      <c r="N58" s="49">
        <f t="shared" si="6"/>
        <v>2308.5884509624198</v>
      </c>
      <c r="O58" s="49">
        <f>I58/(F58+G58+H58)</f>
        <v>2238.8177777777778</v>
      </c>
      <c r="P58" s="49">
        <v>48</v>
      </c>
    </row>
    <row r="59" spans="1:16" ht="12.6" customHeight="1" thickBot="1" x14ac:dyDescent="0.2">
      <c r="A59" s="53"/>
      <c r="B59" s="54"/>
      <c r="C59" s="55"/>
      <c r="D59" s="18"/>
      <c r="E59" s="18"/>
      <c r="F59" s="18"/>
      <c r="G59" s="18"/>
      <c r="H59" s="18"/>
      <c r="I59" s="18"/>
      <c r="J59" s="18"/>
      <c r="K59" s="18"/>
      <c r="L59" s="56"/>
      <c r="M59" s="18"/>
      <c r="N59" s="18"/>
      <c r="O59" s="18"/>
      <c r="P59" s="18"/>
    </row>
    <row r="60" spans="1:16" ht="12.6" customHeight="1" x14ac:dyDescent="0.15">
      <c r="A60" s="48" t="s">
        <v>119</v>
      </c>
      <c r="B60" s="39" t="s">
        <v>120</v>
      </c>
      <c r="C60" s="9">
        <v>6600</v>
      </c>
      <c r="D60" s="49">
        <v>1571</v>
      </c>
      <c r="E60" s="49">
        <v>5029</v>
      </c>
      <c r="F60" s="49">
        <v>29204</v>
      </c>
      <c r="G60" s="49">
        <v>1221</v>
      </c>
      <c r="H60" s="49">
        <v>59</v>
      </c>
      <c r="I60" s="49">
        <v>44001586</v>
      </c>
      <c r="J60" s="49">
        <v>250559</v>
      </c>
      <c r="K60" s="49">
        <v>471073</v>
      </c>
      <c r="L60" s="50">
        <f t="shared" ref="L60:L72" si="7">F60/C60</f>
        <v>4.4248484848484848</v>
      </c>
      <c r="M60" s="49">
        <f t="shared" ref="M60:M72" si="8">I60/C60</f>
        <v>6666.90696969697</v>
      </c>
      <c r="N60" s="49">
        <f t="shared" ref="N60:N72" si="9">I60/F60</f>
        <v>1506.6972332557184</v>
      </c>
      <c r="O60" s="49">
        <f>I60/(F60+G60+H60)</f>
        <v>1443.4321611337095</v>
      </c>
      <c r="P60" s="49">
        <v>89</v>
      </c>
    </row>
    <row r="61" spans="1:16" ht="12.6" customHeight="1" x14ac:dyDescent="0.15">
      <c r="A61" s="48" t="s">
        <v>121</v>
      </c>
      <c r="B61" s="39" t="s">
        <v>122</v>
      </c>
      <c r="C61" s="9">
        <v>750</v>
      </c>
      <c r="D61" s="49">
        <v>280</v>
      </c>
      <c r="E61" s="49">
        <v>470</v>
      </c>
      <c r="F61" s="49">
        <v>8679</v>
      </c>
      <c r="G61" s="49">
        <v>479</v>
      </c>
      <c r="H61" s="49" t="s">
        <v>40</v>
      </c>
      <c r="I61" s="49">
        <v>20257992</v>
      </c>
      <c r="J61" s="49">
        <v>96245</v>
      </c>
      <c r="K61" s="49">
        <v>197537</v>
      </c>
      <c r="L61" s="50">
        <f t="shared" si="7"/>
        <v>11.571999999999999</v>
      </c>
      <c r="M61" s="49">
        <f t="shared" si="8"/>
        <v>27010.655999999999</v>
      </c>
      <c r="N61" s="49">
        <f t="shared" si="9"/>
        <v>2334.1389561009332</v>
      </c>
      <c r="O61" s="49">
        <v>2212</v>
      </c>
      <c r="P61" s="49">
        <v>102</v>
      </c>
    </row>
    <row r="62" spans="1:16" ht="12.6" customHeight="1" x14ac:dyDescent="0.15">
      <c r="A62" s="48" t="s">
        <v>123</v>
      </c>
      <c r="B62" s="39" t="s">
        <v>124</v>
      </c>
      <c r="C62" s="9">
        <v>1480</v>
      </c>
      <c r="D62" s="49">
        <v>240</v>
      </c>
      <c r="E62" s="49">
        <v>1240</v>
      </c>
      <c r="F62" s="49">
        <v>3765</v>
      </c>
      <c r="G62" s="49">
        <v>77</v>
      </c>
      <c r="H62" s="49">
        <v>44</v>
      </c>
      <c r="I62" s="49">
        <v>6867756</v>
      </c>
      <c r="J62" s="49">
        <v>41846</v>
      </c>
      <c r="K62" s="49">
        <v>81542</v>
      </c>
      <c r="L62" s="50">
        <f t="shared" si="7"/>
        <v>2.5439189189189189</v>
      </c>
      <c r="M62" s="49">
        <f t="shared" si="8"/>
        <v>4640.3756756756757</v>
      </c>
      <c r="N62" s="49">
        <f t="shared" si="9"/>
        <v>1824.1051792828684</v>
      </c>
      <c r="O62" s="49">
        <f>I62/(F62+G62+H62)</f>
        <v>1767.3072568193516</v>
      </c>
      <c r="P62" s="49">
        <v>84</v>
      </c>
    </row>
    <row r="63" spans="1:16" ht="12.6" customHeight="1" x14ac:dyDescent="0.15">
      <c r="A63" s="48" t="s">
        <v>125</v>
      </c>
      <c r="B63" s="39" t="s">
        <v>126</v>
      </c>
      <c r="C63" s="9">
        <v>176</v>
      </c>
      <c r="D63" s="49">
        <v>27</v>
      </c>
      <c r="E63" s="49">
        <v>149</v>
      </c>
      <c r="F63" s="49">
        <v>516</v>
      </c>
      <c r="G63" s="49">
        <v>15</v>
      </c>
      <c r="H63" s="49" t="s">
        <v>40</v>
      </c>
      <c r="I63" s="49">
        <v>453117</v>
      </c>
      <c r="J63" s="49">
        <v>1436</v>
      </c>
      <c r="K63" s="49">
        <v>6136</v>
      </c>
      <c r="L63" s="50">
        <f t="shared" si="7"/>
        <v>2.9318181818181817</v>
      </c>
      <c r="M63" s="49">
        <f t="shared" si="8"/>
        <v>2574.528409090909</v>
      </c>
      <c r="N63" s="49">
        <f t="shared" si="9"/>
        <v>878.13372093023258</v>
      </c>
      <c r="O63" s="49">
        <v>853</v>
      </c>
      <c r="P63" s="49">
        <v>69</v>
      </c>
    </row>
    <row r="64" spans="1:16" ht="12.6" customHeight="1" x14ac:dyDescent="0.15">
      <c r="A64" s="48" t="s">
        <v>127</v>
      </c>
      <c r="B64" s="39" t="s">
        <v>128</v>
      </c>
      <c r="C64" s="9">
        <v>554</v>
      </c>
      <c r="D64" s="49">
        <v>59</v>
      </c>
      <c r="E64" s="49">
        <v>495</v>
      </c>
      <c r="F64" s="49">
        <v>1404</v>
      </c>
      <c r="G64" s="49">
        <v>47</v>
      </c>
      <c r="H64" s="49">
        <v>1</v>
      </c>
      <c r="I64" s="49">
        <v>2063864</v>
      </c>
      <c r="J64" s="49">
        <v>7458</v>
      </c>
      <c r="K64" s="49">
        <v>21939</v>
      </c>
      <c r="L64" s="50">
        <f t="shared" si="7"/>
        <v>2.5342960288808665</v>
      </c>
      <c r="M64" s="49">
        <f t="shared" si="8"/>
        <v>3725.3862815884477</v>
      </c>
      <c r="N64" s="49">
        <f t="shared" si="9"/>
        <v>1469.9886039886039</v>
      </c>
      <c r="O64" s="49">
        <f>I64/(F64+G64+H64)</f>
        <v>1421.3939393939395</v>
      </c>
      <c r="P64" s="49">
        <v>88</v>
      </c>
    </row>
    <row r="65" spans="1:16" ht="12.6" customHeight="1" x14ac:dyDescent="0.15">
      <c r="A65" s="48" t="s">
        <v>129</v>
      </c>
      <c r="B65" s="39" t="s">
        <v>130</v>
      </c>
      <c r="C65" s="9">
        <v>71</v>
      </c>
      <c r="D65" s="49">
        <v>24</v>
      </c>
      <c r="E65" s="49">
        <v>47</v>
      </c>
      <c r="F65" s="49">
        <v>191</v>
      </c>
      <c r="G65" s="49">
        <v>3</v>
      </c>
      <c r="H65" s="49" t="s">
        <v>40</v>
      </c>
      <c r="I65" s="49">
        <v>279037</v>
      </c>
      <c r="J65" s="49">
        <v>99</v>
      </c>
      <c r="K65" s="49">
        <v>1513</v>
      </c>
      <c r="L65" s="50">
        <f t="shared" si="7"/>
        <v>2.6901408450704225</v>
      </c>
      <c r="M65" s="49">
        <f t="shared" si="8"/>
        <v>3930.0985915492956</v>
      </c>
      <c r="N65" s="49">
        <f t="shared" si="9"/>
        <v>1460.9267015706807</v>
      </c>
      <c r="O65" s="49">
        <v>1438</v>
      </c>
      <c r="P65" s="49">
        <v>180</v>
      </c>
    </row>
    <row r="66" spans="1:16" ht="12.6" customHeight="1" x14ac:dyDescent="0.15">
      <c r="A66" s="48" t="s">
        <v>131</v>
      </c>
      <c r="B66" s="39" t="s">
        <v>132</v>
      </c>
      <c r="C66" s="9">
        <v>411</v>
      </c>
      <c r="D66" s="49">
        <v>55</v>
      </c>
      <c r="E66" s="49">
        <v>356</v>
      </c>
      <c r="F66" s="49">
        <v>912</v>
      </c>
      <c r="G66" s="49">
        <v>60</v>
      </c>
      <c r="H66" s="49" t="s">
        <v>40</v>
      </c>
      <c r="I66" s="49">
        <v>1078369</v>
      </c>
      <c r="J66" s="49">
        <v>3629</v>
      </c>
      <c r="K66" s="49">
        <v>16189</v>
      </c>
      <c r="L66" s="50">
        <f t="shared" si="7"/>
        <v>2.218978102189781</v>
      </c>
      <c r="M66" s="49">
        <f t="shared" si="8"/>
        <v>2623.7688564476884</v>
      </c>
      <c r="N66" s="49">
        <f t="shared" si="9"/>
        <v>1182.422149122807</v>
      </c>
      <c r="O66" s="49">
        <v>1109</v>
      </c>
      <c r="P66" s="49">
        <v>65</v>
      </c>
    </row>
    <row r="67" spans="1:16" ht="12.6" customHeight="1" x14ac:dyDescent="0.15">
      <c r="A67" s="48" t="s">
        <v>133</v>
      </c>
      <c r="B67" s="39" t="s">
        <v>134</v>
      </c>
      <c r="C67" s="9">
        <v>1148</v>
      </c>
      <c r="D67" s="49">
        <v>274</v>
      </c>
      <c r="E67" s="49">
        <v>874</v>
      </c>
      <c r="F67" s="49">
        <v>3913</v>
      </c>
      <c r="G67" s="49">
        <v>80</v>
      </c>
      <c r="H67" s="49">
        <v>1</v>
      </c>
      <c r="I67" s="49">
        <v>2711854</v>
      </c>
      <c r="J67" s="49">
        <v>26046</v>
      </c>
      <c r="K67" s="49">
        <v>42629</v>
      </c>
      <c r="L67" s="50">
        <f t="shared" si="7"/>
        <v>3.4085365853658538</v>
      </c>
      <c r="M67" s="49">
        <f t="shared" si="8"/>
        <v>2362.2421602787458</v>
      </c>
      <c r="N67" s="49">
        <f t="shared" si="9"/>
        <v>693.03705596728855</v>
      </c>
      <c r="O67" s="49">
        <f>I67/(F67+G67+H67)</f>
        <v>678.98197295943919</v>
      </c>
      <c r="P67" s="49">
        <v>63</v>
      </c>
    </row>
    <row r="68" spans="1:16" ht="12.6" customHeight="1" x14ac:dyDescent="0.15">
      <c r="A68" s="48" t="s">
        <v>135</v>
      </c>
      <c r="B68" s="39" t="s">
        <v>136</v>
      </c>
      <c r="C68" s="9">
        <v>238</v>
      </c>
      <c r="D68" s="49">
        <v>54</v>
      </c>
      <c r="E68" s="49">
        <v>184</v>
      </c>
      <c r="F68" s="49">
        <v>672</v>
      </c>
      <c r="G68" s="49">
        <v>9</v>
      </c>
      <c r="H68" s="49">
        <v>1</v>
      </c>
      <c r="I68" s="49">
        <v>1602483</v>
      </c>
      <c r="J68" s="49">
        <v>3913</v>
      </c>
      <c r="K68" s="49">
        <v>7823</v>
      </c>
      <c r="L68" s="50">
        <f t="shared" si="7"/>
        <v>2.8235294117647061</v>
      </c>
      <c r="M68" s="49">
        <f t="shared" si="8"/>
        <v>6733.1218487394954</v>
      </c>
      <c r="N68" s="49">
        <f t="shared" si="9"/>
        <v>2384.6473214285716</v>
      </c>
      <c r="O68" s="49">
        <f>I68/(F68+G68+H68)</f>
        <v>2349.681818181818</v>
      </c>
      <c r="P68" s="49">
        <v>99</v>
      </c>
    </row>
    <row r="69" spans="1:16" ht="12.6" customHeight="1" x14ac:dyDescent="0.15">
      <c r="A69" s="48" t="s">
        <v>137</v>
      </c>
      <c r="B69" s="39" t="s">
        <v>138</v>
      </c>
      <c r="C69" s="9">
        <v>1772</v>
      </c>
      <c r="D69" s="49">
        <v>558</v>
      </c>
      <c r="E69" s="49">
        <v>1214</v>
      </c>
      <c r="F69" s="49">
        <v>9152</v>
      </c>
      <c r="G69" s="49">
        <v>451</v>
      </c>
      <c r="H69" s="49">
        <v>12</v>
      </c>
      <c r="I69" s="49">
        <v>8687114</v>
      </c>
      <c r="J69" s="49">
        <v>69887</v>
      </c>
      <c r="K69" s="49">
        <v>95765</v>
      </c>
      <c r="L69" s="50">
        <f t="shared" si="7"/>
        <v>5.1647855530474045</v>
      </c>
      <c r="M69" s="49">
        <f t="shared" si="8"/>
        <v>4902.4345372460493</v>
      </c>
      <c r="N69" s="49">
        <f t="shared" si="9"/>
        <v>949.20388986013984</v>
      </c>
      <c r="O69" s="49">
        <f>I69/(F69+G69+H69)</f>
        <v>903.49599583983354</v>
      </c>
      <c r="P69" s="49">
        <v>79</v>
      </c>
    </row>
    <row r="70" spans="1:16" ht="12.6" customHeight="1" x14ac:dyDescent="0.15">
      <c r="A70" s="48" t="s">
        <v>139</v>
      </c>
      <c r="B70" s="39" t="s">
        <v>140</v>
      </c>
      <c r="C70" s="9">
        <v>103</v>
      </c>
      <c r="D70" s="49">
        <v>8</v>
      </c>
      <c r="E70" s="49">
        <v>95</v>
      </c>
      <c r="F70" s="49">
        <v>285</v>
      </c>
      <c r="G70" s="49">
        <v>7</v>
      </c>
      <c r="H70" s="49" t="s">
        <v>40</v>
      </c>
      <c r="I70" s="49">
        <v>207234</v>
      </c>
      <c r="J70" s="49">
        <v>1912</v>
      </c>
      <c r="K70" s="49" t="s">
        <v>40</v>
      </c>
      <c r="L70" s="50">
        <f t="shared" si="7"/>
        <v>2.766990291262136</v>
      </c>
      <c r="M70" s="49">
        <f t="shared" si="8"/>
        <v>2011.9805825242718</v>
      </c>
      <c r="N70" s="49">
        <f t="shared" si="9"/>
        <v>727.13684210526321</v>
      </c>
      <c r="O70" s="49">
        <v>710</v>
      </c>
      <c r="P70" s="49" t="s">
        <v>40</v>
      </c>
    </row>
    <row r="71" spans="1:16" ht="12.6" customHeight="1" x14ac:dyDescent="0.15">
      <c r="A71" s="44" t="s">
        <v>141</v>
      </c>
      <c r="B71" s="39" t="s">
        <v>142</v>
      </c>
      <c r="C71" s="9">
        <v>593</v>
      </c>
      <c r="D71" s="49">
        <v>274</v>
      </c>
      <c r="E71" s="49">
        <v>319</v>
      </c>
      <c r="F71" s="49">
        <v>4588</v>
      </c>
      <c r="G71" s="49">
        <v>260</v>
      </c>
      <c r="H71" s="49">
        <v>5</v>
      </c>
      <c r="I71" s="49">
        <v>3523637</v>
      </c>
      <c r="J71" s="49">
        <v>26987</v>
      </c>
      <c r="K71" s="49">
        <v>28854</v>
      </c>
      <c r="L71" s="50">
        <f t="shared" si="7"/>
        <v>7.736930860033727</v>
      </c>
      <c r="M71" s="49">
        <f t="shared" si="8"/>
        <v>5942.0522765598653</v>
      </c>
      <c r="N71" s="49">
        <f t="shared" si="9"/>
        <v>768.01155187445511</v>
      </c>
      <c r="O71" s="49">
        <f>I71/(F71+G71+H71)</f>
        <v>726.07397486091077</v>
      </c>
      <c r="P71" s="49">
        <v>102</v>
      </c>
    </row>
    <row r="72" spans="1:16" ht="12.6" customHeight="1" x14ac:dyDescent="0.15">
      <c r="A72" s="44" t="s">
        <v>143</v>
      </c>
      <c r="B72" s="39" t="s">
        <v>144</v>
      </c>
      <c r="C72" s="9">
        <v>1076</v>
      </c>
      <c r="D72" s="49">
        <v>276</v>
      </c>
      <c r="E72" s="49">
        <v>800</v>
      </c>
      <c r="F72" s="49">
        <v>4279</v>
      </c>
      <c r="G72" s="49">
        <v>184</v>
      </c>
      <c r="H72" s="49">
        <v>7</v>
      </c>
      <c r="I72" s="49">
        <v>4956243</v>
      </c>
      <c r="J72" s="49">
        <v>40988</v>
      </c>
      <c r="K72" s="49">
        <v>66911</v>
      </c>
      <c r="L72" s="50">
        <f t="shared" si="7"/>
        <v>3.9767657992565058</v>
      </c>
      <c r="M72" s="49">
        <f t="shared" si="8"/>
        <v>4606.1737918215613</v>
      </c>
      <c r="N72" s="49">
        <f t="shared" si="9"/>
        <v>1158.2713250759523</v>
      </c>
      <c r="O72" s="49">
        <f>I72/(F72+G72+H72)</f>
        <v>1108.7791946308726</v>
      </c>
      <c r="P72" s="49">
        <v>68</v>
      </c>
    </row>
    <row r="73" spans="1:16" ht="12.6" customHeight="1" x14ac:dyDescent="0.15">
      <c r="A73" s="44"/>
      <c r="C73" s="9"/>
      <c r="D73" s="49"/>
      <c r="E73" s="49"/>
      <c r="F73" s="49"/>
      <c r="G73" s="49"/>
      <c r="H73" s="49"/>
      <c r="I73" s="49"/>
      <c r="J73" s="49"/>
      <c r="K73" s="49"/>
      <c r="L73" s="50"/>
      <c r="M73" s="49"/>
      <c r="N73" s="49"/>
      <c r="O73" s="49"/>
      <c r="P73" s="49"/>
    </row>
    <row r="74" spans="1:16" ht="12.6" customHeight="1" x14ac:dyDescent="0.15">
      <c r="A74" s="48" t="s">
        <v>145</v>
      </c>
      <c r="B74" s="39" t="s">
        <v>146</v>
      </c>
      <c r="C74" s="9">
        <v>1081</v>
      </c>
      <c r="D74" s="49">
        <v>561</v>
      </c>
      <c r="E74" s="49">
        <v>520</v>
      </c>
      <c r="F74" s="49">
        <v>6227</v>
      </c>
      <c r="G74" s="49">
        <v>43</v>
      </c>
      <c r="H74" s="49">
        <v>39</v>
      </c>
      <c r="I74" s="49">
        <v>16385344</v>
      </c>
      <c r="J74" s="49">
        <v>1941542</v>
      </c>
      <c r="K74" s="49">
        <v>38687</v>
      </c>
      <c r="L74" s="50">
        <f t="shared" ref="L74:L79" si="10">F74/C74</f>
        <v>5.7604070305272899</v>
      </c>
      <c r="M74" s="49">
        <f t="shared" ref="M74:M79" si="11">I74/C74</f>
        <v>15157.580018501387</v>
      </c>
      <c r="N74" s="49">
        <f t="shared" ref="N74:N79" si="12">I74/F74</f>
        <v>2631.3383651838767</v>
      </c>
      <c r="O74" s="49">
        <f>I74/(F74+G74+H74)</f>
        <v>2597.1380567443334</v>
      </c>
      <c r="P74" s="49">
        <v>40</v>
      </c>
    </row>
    <row r="75" spans="1:16" ht="12.6" customHeight="1" x14ac:dyDescent="0.15">
      <c r="A75" s="48" t="s">
        <v>147</v>
      </c>
      <c r="B75" s="39" t="s">
        <v>148</v>
      </c>
      <c r="C75" s="9">
        <v>817</v>
      </c>
      <c r="D75" s="49">
        <v>545</v>
      </c>
      <c r="E75" s="49">
        <v>272</v>
      </c>
      <c r="F75" s="49">
        <v>5849</v>
      </c>
      <c r="G75" s="49">
        <v>38</v>
      </c>
      <c r="H75" s="49">
        <v>24</v>
      </c>
      <c r="I75" s="49">
        <v>16214837</v>
      </c>
      <c r="J75" s="49">
        <v>1926684</v>
      </c>
      <c r="K75" s="49">
        <v>26638</v>
      </c>
      <c r="L75" s="50">
        <f t="shared" si="10"/>
        <v>7.1591187270501839</v>
      </c>
      <c r="M75" s="49">
        <f t="shared" si="11"/>
        <v>19846.80171358629</v>
      </c>
      <c r="N75" s="49">
        <f t="shared" si="12"/>
        <v>2772.2408958796377</v>
      </c>
      <c r="O75" s="49">
        <f>I75/(F75+G75+H75)</f>
        <v>2743.1630857722889</v>
      </c>
      <c r="P75" s="49">
        <v>51</v>
      </c>
    </row>
    <row r="76" spans="1:16" ht="12.6" customHeight="1" x14ac:dyDescent="0.15">
      <c r="A76" s="48" t="s">
        <v>149</v>
      </c>
      <c r="B76" s="57" t="s">
        <v>150</v>
      </c>
      <c r="C76" s="9">
        <v>563</v>
      </c>
      <c r="D76" s="49">
        <v>449</v>
      </c>
      <c r="E76" s="49">
        <v>114</v>
      </c>
      <c r="F76" s="49">
        <v>4949</v>
      </c>
      <c r="G76" s="49">
        <v>27</v>
      </c>
      <c r="H76" s="49">
        <v>17</v>
      </c>
      <c r="I76" s="49">
        <v>14781966</v>
      </c>
      <c r="J76" s="49">
        <v>1838932</v>
      </c>
      <c r="K76" s="49" t="s">
        <v>40</v>
      </c>
      <c r="L76" s="50">
        <f t="shared" si="10"/>
        <v>8.7904085257548843</v>
      </c>
      <c r="M76" s="49">
        <f t="shared" si="11"/>
        <v>26255.712255772647</v>
      </c>
      <c r="N76" s="49">
        <f t="shared" si="12"/>
        <v>2986.8591634673671</v>
      </c>
      <c r="O76" s="49">
        <f>I76/(F76+G76+H76)</f>
        <v>2960.5379531343883</v>
      </c>
      <c r="P76" s="49" t="s">
        <v>40</v>
      </c>
    </row>
    <row r="77" spans="1:16" ht="12.6" customHeight="1" x14ac:dyDescent="0.15">
      <c r="A77" s="48" t="s">
        <v>151</v>
      </c>
      <c r="B77" s="39" t="s">
        <v>152</v>
      </c>
      <c r="C77" s="9">
        <v>160</v>
      </c>
      <c r="D77" s="49">
        <v>81</v>
      </c>
      <c r="E77" s="49">
        <v>79</v>
      </c>
      <c r="F77" s="49">
        <v>718</v>
      </c>
      <c r="G77" s="49">
        <v>10</v>
      </c>
      <c r="H77" s="49">
        <v>7</v>
      </c>
      <c r="I77" s="49">
        <v>1182216</v>
      </c>
      <c r="J77" s="49">
        <v>64823</v>
      </c>
      <c r="K77" s="49">
        <v>19637</v>
      </c>
      <c r="L77" s="50">
        <f t="shared" si="10"/>
        <v>4.4874999999999998</v>
      </c>
      <c r="M77" s="49">
        <f t="shared" si="11"/>
        <v>7388.85</v>
      </c>
      <c r="N77" s="49">
        <f t="shared" si="12"/>
        <v>1646.5403899721448</v>
      </c>
      <c r="O77" s="49">
        <f>I77/(F77+G77+H77)</f>
        <v>1608.4571428571428</v>
      </c>
      <c r="P77" s="49">
        <v>57</v>
      </c>
    </row>
    <row r="78" spans="1:16" ht="12.6" customHeight="1" x14ac:dyDescent="0.15">
      <c r="A78" s="48" t="s">
        <v>153</v>
      </c>
      <c r="B78" s="39" t="s">
        <v>154</v>
      </c>
      <c r="C78" s="9">
        <v>94</v>
      </c>
      <c r="D78" s="49">
        <v>15</v>
      </c>
      <c r="E78" s="49">
        <v>79</v>
      </c>
      <c r="F78" s="49">
        <v>182</v>
      </c>
      <c r="G78" s="49">
        <v>1</v>
      </c>
      <c r="H78" s="49" t="s">
        <v>40</v>
      </c>
      <c r="I78" s="49">
        <v>250655</v>
      </c>
      <c r="J78" s="49">
        <v>22929</v>
      </c>
      <c r="K78" s="49">
        <v>7001</v>
      </c>
      <c r="L78" s="50">
        <f t="shared" si="10"/>
        <v>1.9361702127659575</v>
      </c>
      <c r="M78" s="49">
        <f t="shared" si="11"/>
        <v>2666.5425531914893</v>
      </c>
      <c r="N78" s="49">
        <f t="shared" si="12"/>
        <v>1377.2252747252746</v>
      </c>
      <c r="O78" s="49">
        <v>1370</v>
      </c>
      <c r="P78" s="49">
        <v>35</v>
      </c>
    </row>
    <row r="79" spans="1:16" ht="12.6" customHeight="1" x14ac:dyDescent="0.15">
      <c r="A79" s="48" t="s">
        <v>155</v>
      </c>
      <c r="B79" s="39" t="s">
        <v>156</v>
      </c>
      <c r="C79" s="9">
        <v>264</v>
      </c>
      <c r="D79" s="49">
        <v>16</v>
      </c>
      <c r="E79" s="49">
        <v>248</v>
      </c>
      <c r="F79" s="49">
        <v>378</v>
      </c>
      <c r="G79" s="49">
        <v>5</v>
      </c>
      <c r="H79" s="49">
        <v>15</v>
      </c>
      <c r="I79" s="49">
        <v>170507</v>
      </c>
      <c r="J79" s="49">
        <v>14858</v>
      </c>
      <c r="K79" s="49">
        <v>12049</v>
      </c>
      <c r="L79" s="50">
        <f t="shared" si="10"/>
        <v>1.4318181818181819</v>
      </c>
      <c r="M79" s="49">
        <f t="shared" si="11"/>
        <v>645.8598484848485</v>
      </c>
      <c r="N79" s="49">
        <f t="shared" si="12"/>
        <v>451.0767195767196</v>
      </c>
      <c r="O79" s="49">
        <f>I79/(F79+G79+H79)</f>
        <v>428.40954773869345</v>
      </c>
      <c r="P79" s="49">
        <v>14</v>
      </c>
    </row>
    <row r="80" spans="1:16" ht="12.6" customHeight="1" x14ac:dyDescent="0.15">
      <c r="A80" s="48"/>
      <c r="C80" s="9"/>
      <c r="D80" s="49"/>
      <c r="E80" s="49"/>
      <c r="F80" s="49"/>
      <c r="G80" s="49"/>
      <c r="H80" s="49"/>
      <c r="I80" s="49"/>
      <c r="J80" s="49"/>
      <c r="K80" s="49"/>
      <c r="L80" s="50"/>
      <c r="M80" s="49"/>
      <c r="N80" s="49"/>
      <c r="O80" s="49"/>
      <c r="P80" s="49"/>
    </row>
    <row r="81" spans="1:16" ht="12.6" customHeight="1" x14ac:dyDescent="0.15">
      <c r="A81" s="48" t="s">
        <v>157</v>
      </c>
      <c r="B81" s="39" t="s">
        <v>158</v>
      </c>
      <c r="C81" s="9">
        <v>1622</v>
      </c>
      <c r="D81" s="49">
        <v>514</v>
      </c>
      <c r="E81" s="49">
        <v>1108</v>
      </c>
      <c r="F81" s="49">
        <v>5391</v>
      </c>
      <c r="G81" s="49">
        <v>156</v>
      </c>
      <c r="H81" s="49">
        <v>34</v>
      </c>
      <c r="I81" s="49">
        <v>9359471</v>
      </c>
      <c r="J81" s="49">
        <v>170787</v>
      </c>
      <c r="K81" s="49">
        <v>198375</v>
      </c>
      <c r="L81" s="50">
        <f t="shared" ref="L81:L90" si="13">F81/C81</f>
        <v>3.3236744759556105</v>
      </c>
      <c r="M81" s="49">
        <f t="shared" ref="M81:M90" si="14">I81/C81</f>
        <v>5770.327373612824</v>
      </c>
      <c r="N81" s="49">
        <f t="shared" ref="N81:N90" si="15">I81/F81</f>
        <v>1736.1289185679836</v>
      </c>
      <c r="O81" s="49">
        <f>I81/(F81+G81+H81)</f>
        <v>1677.0240100340441</v>
      </c>
      <c r="P81" s="49">
        <v>43</v>
      </c>
    </row>
    <row r="82" spans="1:16" ht="12.6" customHeight="1" x14ac:dyDescent="0.15">
      <c r="A82" s="48" t="s">
        <v>159</v>
      </c>
      <c r="B82" s="39" t="s">
        <v>160</v>
      </c>
      <c r="C82" s="9">
        <v>516</v>
      </c>
      <c r="D82" s="49">
        <v>133</v>
      </c>
      <c r="E82" s="49">
        <v>383</v>
      </c>
      <c r="F82" s="49">
        <v>1558</v>
      </c>
      <c r="G82" s="49">
        <v>53</v>
      </c>
      <c r="H82" s="49">
        <v>7</v>
      </c>
      <c r="I82" s="49">
        <v>2200107</v>
      </c>
      <c r="J82" s="49">
        <v>48246</v>
      </c>
      <c r="K82" s="49">
        <v>84556</v>
      </c>
      <c r="L82" s="50">
        <f t="shared" si="13"/>
        <v>3.0193798449612403</v>
      </c>
      <c r="M82" s="49">
        <f t="shared" si="14"/>
        <v>4263.7732558139533</v>
      </c>
      <c r="N82" s="49">
        <f t="shared" si="15"/>
        <v>1412.135430038511</v>
      </c>
      <c r="O82" s="49">
        <f>I82/(F82+G82+H82)</f>
        <v>1359.7694684796045</v>
      </c>
      <c r="P82" s="49">
        <v>18</v>
      </c>
    </row>
    <row r="83" spans="1:16" ht="12.6" customHeight="1" x14ac:dyDescent="0.15">
      <c r="A83" s="48" t="s">
        <v>161</v>
      </c>
      <c r="B83" s="39" t="s">
        <v>162</v>
      </c>
      <c r="C83" s="9">
        <v>144</v>
      </c>
      <c r="D83" s="49">
        <v>74</v>
      </c>
      <c r="E83" s="49">
        <v>70</v>
      </c>
      <c r="F83" s="49">
        <v>763</v>
      </c>
      <c r="G83" s="49">
        <v>12</v>
      </c>
      <c r="H83" s="49">
        <v>1</v>
      </c>
      <c r="I83" s="49">
        <v>1363694</v>
      </c>
      <c r="J83" s="49">
        <v>12118</v>
      </c>
      <c r="K83" s="49">
        <v>75411</v>
      </c>
      <c r="L83" s="50">
        <f t="shared" si="13"/>
        <v>5.2986111111111107</v>
      </c>
      <c r="M83" s="49">
        <f t="shared" si="14"/>
        <v>9470.0972222222226</v>
      </c>
      <c r="N83" s="49">
        <f t="shared" si="15"/>
        <v>1787.2791612057667</v>
      </c>
      <c r="O83" s="49">
        <f>I83/(F83+G83+H83)</f>
        <v>1757.3376288659795</v>
      </c>
      <c r="P83" s="49">
        <v>18</v>
      </c>
    </row>
    <row r="84" spans="1:16" ht="12.6" customHeight="1" x14ac:dyDescent="0.15">
      <c r="A84" s="48" t="s">
        <v>163</v>
      </c>
      <c r="B84" s="39" t="s">
        <v>164</v>
      </c>
      <c r="C84" s="9">
        <v>372</v>
      </c>
      <c r="D84" s="49">
        <v>59</v>
      </c>
      <c r="E84" s="49">
        <v>313</v>
      </c>
      <c r="F84" s="49">
        <v>795</v>
      </c>
      <c r="G84" s="49">
        <v>41</v>
      </c>
      <c r="H84" s="49">
        <v>6</v>
      </c>
      <c r="I84" s="49">
        <v>836413</v>
      </c>
      <c r="J84" s="49">
        <v>36128</v>
      </c>
      <c r="K84" s="49">
        <v>9145</v>
      </c>
      <c r="L84" s="50">
        <f t="shared" si="13"/>
        <v>2.1370967741935485</v>
      </c>
      <c r="M84" s="49">
        <f t="shared" si="14"/>
        <v>2248.4220430107525</v>
      </c>
      <c r="N84" s="49">
        <f t="shared" si="15"/>
        <v>1052.0918238993711</v>
      </c>
      <c r="O84" s="49">
        <f>I84/(F84+G84+H84)</f>
        <v>993.36460807600952</v>
      </c>
      <c r="P84" s="49" t="s">
        <v>40</v>
      </c>
    </row>
    <row r="85" spans="1:16" ht="12.6" customHeight="1" x14ac:dyDescent="0.15">
      <c r="A85" s="48" t="s">
        <v>165</v>
      </c>
      <c r="B85" s="39" t="s">
        <v>166</v>
      </c>
      <c r="C85" s="9">
        <v>260</v>
      </c>
      <c r="D85" s="49">
        <v>83</v>
      </c>
      <c r="E85" s="49">
        <v>177</v>
      </c>
      <c r="F85" s="49">
        <v>952</v>
      </c>
      <c r="G85" s="49">
        <v>9</v>
      </c>
      <c r="H85" s="49" t="s">
        <v>40</v>
      </c>
      <c r="I85" s="49">
        <v>1542529</v>
      </c>
      <c r="J85" s="49">
        <v>6361</v>
      </c>
      <c r="K85" s="49">
        <v>53714</v>
      </c>
      <c r="L85" s="50">
        <f t="shared" si="13"/>
        <v>3.6615384615384614</v>
      </c>
      <c r="M85" s="49">
        <f t="shared" si="14"/>
        <v>5932.8038461538463</v>
      </c>
      <c r="N85" s="49">
        <f t="shared" si="15"/>
        <v>1620.3035714285713</v>
      </c>
      <c r="O85" s="49">
        <v>1605</v>
      </c>
      <c r="P85" s="49">
        <v>27</v>
      </c>
    </row>
    <row r="86" spans="1:16" ht="12.6" customHeight="1" x14ac:dyDescent="0.15">
      <c r="A86" s="48" t="s">
        <v>167</v>
      </c>
      <c r="B86" s="39" t="s">
        <v>168</v>
      </c>
      <c r="C86" s="9">
        <v>74</v>
      </c>
      <c r="D86" s="49">
        <v>20</v>
      </c>
      <c r="E86" s="49">
        <v>54</v>
      </c>
      <c r="F86" s="49">
        <v>171</v>
      </c>
      <c r="G86" s="49">
        <v>10</v>
      </c>
      <c r="H86" s="49" t="s">
        <v>40</v>
      </c>
      <c r="I86" s="49">
        <v>136957</v>
      </c>
      <c r="J86" s="49">
        <v>5330</v>
      </c>
      <c r="K86" s="49">
        <v>5288</v>
      </c>
      <c r="L86" s="50">
        <f t="shared" si="13"/>
        <v>2.310810810810811</v>
      </c>
      <c r="M86" s="49">
        <f t="shared" si="14"/>
        <v>1850.7702702702702</v>
      </c>
      <c r="N86" s="49">
        <f t="shared" si="15"/>
        <v>800.91812865497081</v>
      </c>
      <c r="O86" s="49">
        <v>757</v>
      </c>
      <c r="P86" s="49">
        <v>25</v>
      </c>
    </row>
    <row r="87" spans="1:16" ht="12.6" customHeight="1" x14ac:dyDescent="0.15">
      <c r="A87" s="48" t="s">
        <v>169</v>
      </c>
      <c r="B87" s="39" t="s">
        <v>170</v>
      </c>
      <c r="C87" s="9">
        <v>738</v>
      </c>
      <c r="D87" s="49">
        <v>273</v>
      </c>
      <c r="E87" s="49">
        <v>465</v>
      </c>
      <c r="F87" s="49">
        <v>2574</v>
      </c>
      <c r="G87" s="49">
        <v>84</v>
      </c>
      <c r="H87" s="49">
        <v>25</v>
      </c>
      <c r="I87" s="49">
        <v>5260314</v>
      </c>
      <c r="J87" s="49">
        <v>110310</v>
      </c>
      <c r="K87" s="49">
        <v>52047</v>
      </c>
      <c r="L87" s="50">
        <f t="shared" si="13"/>
        <v>3.4878048780487805</v>
      </c>
      <c r="M87" s="49">
        <f t="shared" si="14"/>
        <v>7127.7967479674799</v>
      </c>
      <c r="N87" s="49">
        <f t="shared" si="15"/>
        <v>2043.6340326340326</v>
      </c>
      <c r="O87" s="49">
        <v>1591</v>
      </c>
      <c r="P87" s="49">
        <v>94</v>
      </c>
    </row>
    <row r="88" spans="1:16" ht="12.6" customHeight="1" x14ac:dyDescent="0.15">
      <c r="A88" s="48" t="s">
        <v>171</v>
      </c>
      <c r="B88" s="39" t="s">
        <v>172</v>
      </c>
      <c r="C88" s="9">
        <v>681</v>
      </c>
      <c r="D88" s="49">
        <v>251</v>
      </c>
      <c r="E88" s="49">
        <v>430</v>
      </c>
      <c r="F88" s="49">
        <v>2350</v>
      </c>
      <c r="G88" s="49">
        <v>55</v>
      </c>
      <c r="H88" s="49">
        <v>23</v>
      </c>
      <c r="I88" s="49">
        <v>4985278</v>
      </c>
      <c r="J88" s="49">
        <v>98338</v>
      </c>
      <c r="K88" s="49">
        <v>49445</v>
      </c>
      <c r="L88" s="50">
        <f t="shared" si="13"/>
        <v>3.4508076358296624</v>
      </c>
      <c r="M88" s="49">
        <f t="shared" si="14"/>
        <v>7320.5256975036709</v>
      </c>
      <c r="N88" s="49">
        <f t="shared" si="15"/>
        <v>2121.3948936170214</v>
      </c>
      <c r="O88" s="49">
        <f>I88/(F88+G88+H88)</f>
        <v>2053.2446457990113</v>
      </c>
      <c r="P88" s="49">
        <v>94</v>
      </c>
    </row>
    <row r="89" spans="1:16" ht="12.6" customHeight="1" x14ac:dyDescent="0.15">
      <c r="A89" s="48" t="s">
        <v>173</v>
      </c>
      <c r="B89" s="39" t="s">
        <v>174</v>
      </c>
      <c r="C89" s="9">
        <v>57</v>
      </c>
      <c r="D89" s="49">
        <v>22</v>
      </c>
      <c r="E89" s="49">
        <v>35</v>
      </c>
      <c r="F89" s="49">
        <v>224</v>
      </c>
      <c r="G89" s="49">
        <v>29</v>
      </c>
      <c r="H89" s="49">
        <v>2</v>
      </c>
      <c r="I89" s="49">
        <v>275036</v>
      </c>
      <c r="J89" s="49">
        <v>11972</v>
      </c>
      <c r="K89" s="49">
        <v>2602</v>
      </c>
      <c r="L89" s="50">
        <f t="shared" si="13"/>
        <v>3.9298245614035086</v>
      </c>
      <c r="M89" s="49">
        <f t="shared" si="14"/>
        <v>4825.1929824561403</v>
      </c>
      <c r="N89" s="49">
        <f t="shared" si="15"/>
        <v>1227.8392857142858</v>
      </c>
      <c r="O89" s="49">
        <f>I89/(F89+G89+H89)</f>
        <v>1078.5725490196078</v>
      </c>
      <c r="P89" s="49">
        <v>95</v>
      </c>
    </row>
    <row r="90" spans="1:16" ht="12.6" customHeight="1" x14ac:dyDescent="0.15">
      <c r="A90" s="48" t="s">
        <v>175</v>
      </c>
      <c r="B90" s="39" t="s">
        <v>176</v>
      </c>
      <c r="C90" s="9">
        <v>34</v>
      </c>
      <c r="D90" s="49">
        <v>5</v>
      </c>
      <c r="E90" s="49">
        <v>29</v>
      </c>
      <c r="F90" s="49">
        <v>136</v>
      </c>
      <c r="G90" s="49" t="s">
        <v>40</v>
      </c>
      <c r="H90" s="49">
        <v>2</v>
      </c>
      <c r="I90" s="49">
        <v>219564</v>
      </c>
      <c r="J90" s="49">
        <v>540</v>
      </c>
      <c r="K90" s="49">
        <v>2770</v>
      </c>
      <c r="L90" s="50">
        <f t="shared" si="13"/>
        <v>4</v>
      </c>
      <c r="M90" s="49">
        <f t="shared" si="14"/>
        <v>6457.7647058823532</v>
      </c>
      <c r="N90" s="49">
        <f t="shared" si="15"/>
        <v>1614.4411764705883</v>
      </c>
      <c r="O90" s="49">
        <v>1591</v>
      </c>
      <c r="P90" s="49">
        <v>63</v>
      </c>
    </row>
    <row r="91" spans="1:16" ht="12.6" customHeight="1" x14ac:dyDescent="0.15">
      <c r="A91" s="48"/>
      <c r="C91" s="9"/>
      <c r="D91" s="49"/>
      <c r="E91" s="49"/>
      <c r="F91" s="49"/>
      <c r="G91" s="49"/>
      <c r="H91" s="49"/>
      <c r="I91" s="49"/>
      <c r="J91" s="49"/>
      <c r="K91" s="49"/>
      <c r="L91" s="50"/>
      <c r="M91" s="49"/>
      <c r="N91" s="49"/>
      <c r="O91" s="49"/>
      <c r="P91" s="49"/>
    </row>
    <row r="92" spans="1:16" ht="12.6" customHeight="1" x14ac:dyDescent="0.15">
      <c r="A92" s="48" t="s">
        <v>177</v>
      </c>
      <c r="B92" s="39" t="s">
        <v>178</v>
      </c>
      <c r="C92" s="9">
        <v>5441</v>
      </c>
      <c r="D92" s="49">
        <v>2562</v>
      </c>
      <c r="E92" s="49">
        <v>2879</v>
      </c>
      <c r="F92" s="49">
        <v>26966</v>
      </c>
      <c r="G92" s="49">
        <v>850</v>
      </c>
      <c r="H92" s="49">
        <v>147</v>
      </c>
      <c r="I92" s="49">
        <v>40635344</v>
      </c>
      <c r="J92" s="49">
        <v>774904</v>
      </c>
      <c r="K92" s="49">
        <v>339663</v>
      </c>
      <c r="L92" s="50">
        <f t="shared" ref="L92:L112" si="16">F92/C92</f>
        <v>4.9560742510567914</v>
      </c>
      <c r="M92" s="49">
        <f t="shared" ref="M92:M112" si="17">I92/C92</f>
        <v>7468.3594927403055</v>
      </c>
      <c r="N92" s="49">
        <f t="shared" ref="N92:N112" si="18">I92/F92</f>
        <v>1506.9103315285915</v>
      </c>
      <c r="O92" s="49">
        <f>I92/(F92+G92+H92)</f>
        <v>1453.1825626721024</v>
      </c>
      <c r="P92" s="49">
        <v>72</v>
      </c>
    </row>
    <row r="93" spans="1:16" ht="12.6" customHeight="1" x14ac:dyDescent="0.15">
      <c r="A93" s="48" t="s">
        <v>179</v>
      </c>
      <c r="B93" s="39" t="s">
        <v>180</v>
      </c>
      <c r="C93" s="9">
        <v>901</v>
      </c>
      <c r="D93" s="49">
        <v>505</v>
      </c>
      <c r="E93" s="49">
        <v>396</v>
      </c>
      <c r="F93" s="49">
        <v>3816</v>
      </c>
      <c r="G93" s="49">
        <v>57</v>
      </c>
      <c r="H93" s="49">
        <v>36</v>
      </c>
      <c r="I93" s="49">
        <v>6110481</v>
      </c>
      <c r="J93" s="49">
        <v>54812</v>
      </c>
      <c r="K93" s="49">
        <v>53310</v>
      </c>
      <c r="L93" s="50">
        <f t="shared" si="16"/>
        <v>4.2352941176470589</v>
      </c>
      <c r="M93" s="49">
        <f t="shared" si="17"/>
        <v>6781.8879023307436</v>
      </c>
      <c r="N93" s="49">
        <f t="shared" si="18"/>
        <v>1601.2790880503144</v>
      </c>
      <c r="O93" s="49">
        <f>I93/(F93+G93+H93)</f>
        <v>1563.182655410591</v>
      </c>
      <c r="P93" s="49">
        <v>109</v>
      </c>
    </row>
    <row r="94" spans="1:16" ht="12.6" customHeight="1" x14ac:dyDescent="0.15">
      <c r="A94" s="48" t="s">
        <v>181</v>
      </c>
      <c r="B94" s="39" t="s">
        <v>182</v>
      </c>
      <c r="C94" s="9">
        <v>652</v>
      </c>
      <c r="D94" s="49">
        <v>431</v>
      </c>
      <c r="E94" s="49">
        <v>221</v>
      </c>
      <c r="F94" s="49">
        <v>3094</v>
      </c>
      <c r="G94" s="49">
        <v>33</v>
      </c>
      <c r="H94" s="49">
        <v>22</v>
      </c>
      <c r="I94" s="49">
        <v>5412677</v>
      </c>
      <c r="J94" s="49">
        <v>48968</v>
      </c>
      <c r="K94" s="49">
        <v>37032</v>
      </c>
      <c r="L94" s="50">
        <f t="shared" si="16"/>
        <v>4.7453987730061353</v>
      </c>
      <c r="M94" s="49">
        <f t="shared" si="17"/>
        <v>8301.6518404907983</v>
      </c>
      <c r="N94" s="49">
        <f t="shared" si="18"/>
        <v>1749.4107950872656</v>
      </c>
      <c r="O94" s="49">
        <f>I94/(F94+G94+H94)</f>
        <v>1718.8558272467451</v>
      </c>
      <c r="P94" s="49">
        <v>138</v>
      </c>
    </row>
    <row r="95" spans="1:16" ht="12.6" customHeight="1" x14ac:dyDescent="0.15">
      <c r="A95" s="48" t="s">
        <v>183</v>
      </c>
      <c r="B95" s="39" t="s">
        <v>184</v>
      </c>
      <c r="C95" s="9">
        <v>249</v>
      </c>
      <c r="D95" s="49">
        <v>74</v>
      </c>
      <c r="E95" s="49">
        <v>175</v>
      </c>
      <c r="F95" s="49">
        <v>722</v>
      </c>
      <c r="G95" s="49">
        <v>24</v>
      </c>
      <c r="H95" s="49">
        <v>14</v>
      </c>
      <c r="I95" s="49">
        <v>697804</v>
      </c>
      <c r="J95" s="49">
        <v>5844</v>
      </c>
      <c r="K95" s="49">
        <v>16278</v>
      </c>
      <c r="L95" s="50">
        <f t="shared" si="16"/>
        <v>2.8995983935742973</v>
      </c>
      <c r="M95" s="49">
        <f t="shared" si="17"/>
        <v>2802.4257028112452</v>
      </c>
      <c r="N95" s="49">
        <f t="shared" si="18"/>
        <v>966.48753462603884</v>
      </c>
      <c r="O95" s="49">
        <v>918</v>
      </c>
      <c r="P95" s="49">
        <v>41</v>
      </c>
    </row>
    <row r="96" spans="1:16" ht="12.6" customHeight="1" x14ac:dyDescent="0.15">
      <c r="A96" s="48" t="s">
        <v>185</v>
      </c>
      <c r="B96" s="39" t="s">
        <v>186</v>
      </c>
      <c r="C96" s="9">
        <v>441</v>
      </c>
      <c r="D96" s="49">
        <v>264</v>
      </c>
      <c r="E96" s="49">
        <v>177</v>
      </c>
      <c r="F96" s="49">
        <v>1868</v>
      </c>
      <c r="G96" s="49">
        <v>123</v>
      </c>
      <c r="H96" s="49" t="s">
        <v>40</v>
      </c>
      <c r="I96" s="49">
        <v>5740312</v>
      </c>
      <c r="J96" s="49">
        <v>93876</v>
      </c>
      <c r="K96" s="49">
        <v>48785</v>
      </c>
      <c r="L96" s="50">
        <f t="shared" si="16"/>
        <v>4.2358276643990926</v>
      </c>
      <c r="M96" s="49">
        <f t="shared" si="17"/>
        <v>13016.580498866213</v>
      </c>
      <c r="N96" s="49">
        <f t="shared" si="18"/>
        <v>3072.9721627408994</v>
      </c>
      <c r="O96" s="49">
        <v>2883</v>
      </c>
      <c r="P96" s="49">
        <v>104</v>
      </c>
    </row>
    <row r="97" spans="1:16" ht="12.6" customHeight="1" x14ac:dyDescent="0.15">
      <c r="A97" s="48" t="s">
        <v>187</v>
      </c>
      <c r="B97" s="39" t="s">
        <v>188</v>
      </c>
      <c r="C97" s="9">
        <v>996</v>
      </c>
      <c r="D97" s="49">
        <v>757</v>
      </c>
      <c r="E97" s="49">
        <v>239</v>
      </c>
      <c r="F97" s="49">
        <v>5564</v>
      </c>
      <c r="G97" s="49">
        <v>241</v>
      </c>
      <c r="H97" s="49">
        <v>15</v>
      </c>
      <c r="I97" s="49">
        <v>14313519</v>
      </c>
      <c r="J97" s="49">
        <v>193634</v>
      </c>
      <c r="K97" s="49">
        <v>12417</v>
      </c>
      <c r="L97" s="50">
        <f t="shared" si="16"/>
        <v>5.5863453815261046</v>
      </c>
      <c r="M97" s="49">
        <f t="shared" si="17"/>
        <v>14371.003012048193</v>
      </c>
      <c r="N97" s="49">
        <f t="shared" si="18"/>
        <v>2572.5231847591663</v>
      </c>
      <c r="O97" s="49">
        <f t="shared" ref="O97:O103" si="19">I97/(F97+G97+H97)</f>
        <v>2459.3675257731957</v>
      </c>
      <c r="P97" s="49">
        <v>122</v>
      </c>
    </row>
    <row r="98" spans="1:16" ht="12.6" customHeight="1" x14ac:dyDescent="0.15">
      <c r="A98" s="48" t="s">
        <v>189</v>
      </c>
      <c r="B98" s="39" t="s">
        <v>190</v>
      </c>
      <c r="C98" s="9">
        <v>638</v>
      </c>
      <c r="D98" s="49">
        <v>566</v>
      </c>
      <c r="E98" s="49">
        <v>72</v>
      </c>
      <c r="F98" s="49">
        <v>3715</v>
      </c>
      <c r="G98" s="49">
        <v>151</v>
      </c>
      <c r="H98" s="49">
        <v>6</v>
      </c>
      <c r="I98" s="49">
        <v>10857053</v>
      </c>
      <c r="J98" s="49">
        <v>142458</v>
      </c>
      <c r="K98" s="49" t="s">
        <v>40</v>
      </c>
      <c r="L98" s="50">
        <f t="shared" si="16"/>
        <v>5.822884012539185</v>
      </c>
      <c r="M98" s="49">
        <f t="shared" si="17"/>
        <v>17017.324451410659</v>
      </c>
      <c r="N98" s="49">
        <f t="shared" si="18"/>
        <v>2922.4907133243605</v>
      </c>
      <c r="O98" s="49">
        <f t="shared" si="19"/>
        <v>2803.9909607438017</v>
      </c>
      <c r="P98" s="49" t="s">
        <v>40</v>
      </c>
    </row>
    <row r="99" spans="1:16" ht="12.6" customHeight="1" x14ac:dyDescent="0.15">
      <c r="A99" s="48" t="s">
        <v>191</v>
      </c>
      <c r="B99" s="39" t="s">
        <v>192</v>
      </c>
      <c r="C99" s="9">
        <v>358</v>
      </c>
      <c r="D99" s="49">
        <v>191</v>
      </c>
      <c r="E99" s="49">
        <v>167</v>
      </c>
      <c r="F99" s="49">
        <v>1849</v>
      </c>
      <c r="G99" s="49">
        <v>90</v>
      </c>
      <c r="H99" s="49">
        <v>9</v>
      </c>
      <c r="I99" s="49">
        <v>3456466</v>
      </c>
      <c r="J99" s="49">
        <v>51176</v>
      </c>
      <c r="K99" s="49">
        <v>12417</v>
      </c>
      <c r="L99" s="50">
        <f t="shared" si="16"/>
        <v>5.1648044692737427</v>
      </c>
      <c r="M99" s="49">
        <f t="shared" si="17"/>
        <v>9654.9329608938551</v>
      </c>
      <c r="N99" s="49">
        <f t="shared" si="18"/>
        <v>1869.370470524608</v>
      </c>
      <c r="O99" s="49">
        <f t="shared" si="19"/>
        <v>1774.3665297741272</v>
      </c>
      <c r="P99" s="49">
        <v>122</v>
      </c>
    </row>
    <row r="100" spans="1:16" ht="12.6" customHeight="1" x14ac:dyDescent="0.15">
      <c r="A100" s="48" t="s">
        <v>193</v>
      </c>
      <c r="B100" s="39" t="s">
        <v>194</v>
      </c>
      <c r="C100" s="9">
        <v>584</v>
      </c>
      <c r="D100" s="49">
        <v>244</v>
      </c>
      <c r="E100" s="49">
        <v>340</v>
      </c>
      <c r="F100" s="49">
        <v>7969</v>
      </c>
      <c r="G100" s="49">
        <v>158</v>
      </c>
      <c r="H100" s="49">
        <v>29</v>
      </c>
      <c r="I100" s="49">
        <v>4354388</v>
      </c>
      <c r="J100" s="49">
        <v>226365</v>
      </c>
      <c r="K100" s="49">
        <v>43793</v>
      </c>
      <c r="L100" s="50">
        <f t="shared" si="16"/>
        <v>13.645547945205479</v>
      </c>
      <c r="M100" s="49">
        <f t="shared" si="17"/>
        <v>7456.1438356164381</v>
      </c>
      <c r="N100" s="49">
        <f t="shared" si="18"/>
        <v>546.41586146316979</v>
      </c>
      <c r="O100" s="49">
        <f t="shared" si="19"/>
        <v>533.88769004413928</v>
      </c>
      <c r="P100" s="49">
        <v>56</v>
      </c>
    </row>
    <row r="101" spans="1:16" ht="12.6" customHeight="1" x14ac:dyDescent="0.15">
      <c r="A101" s="48" t="s">
        <v>195</v>
      </c>
      <c r="B101" s="39" t="s">
        <v>196</v>
      </c>
      <c r="C101" s="9">
        <v>377</v>
      </c>
      <c r="D101" s="49">
        <v>188</v>
      </c>
      <c r="E101" s="49">
        <v>189</v>
      </c>
      <c r="F101" s="49">
        <v>1842</v>
      </c>
      <c r="G101" s="49">
        <v>41</v>
      </c>
      <c r="H101" s="49">
        <v>24</v>
      </c>
      <c r="I101" s="49">
        <v>2807312</v>
      </c>
      <c r="J101" s="49">
        <v>55813</v>
      </c>
      <c r="K101" s="49">
        <v>43793</v>
      </c>
      <c r="L101" s="50">
        <f t="shared" si="16"/>
        <v>4.885941644562334</v>
      </c>
      <c r="M101" s="49">
        <f t="shared" si="17"/>
        <v>7446.4509283819625</v>
      </c>
      <c r="N101" s="49">
        <f t="shared" si="18"/>
        <v>1524.0564603691639</v>
      </c>
      <c r="O101" s="49">
        <f t="shared" si="19"/>
        <v>1472.1090718405874</v>
      </c>
      <c r="P101" s="49">
        <v>56</v>
      </c>
    </row>
    <row r="102" spans="1:16" ht="12.6" customHeight="1" x14ac:dyDescent="0.15">
      <c r="A102" s="48" t="s">
        <v>197</v>
      </c>
      <c r="B102" s="39" t="s">
        <v>198</v>
      </c>
      <c r="C102" s="9">
        <v>207</v>
      </c>
      <c r="D102" s="49">
        <v>56</v>
      </c>
      <c r="E102" s="49">
        <v>151</v>
      </c>
      <c r="F102" s="49">
        <v>6127</v>
      </c>
      <c r="G102" s="49">
        <v>117</v>
      </c>
      <c r="H102" s="49">
        <v>5</v>
      </c>
      <c r="I102" s="49">
        <v>1547076</v>
      </c>
      <c r="J102" s="49">
        <v>170552</v>
      </c>
      <c r="K102" s="49" t="s">
        <v>40</v>
      </c>
      <c r="L102" s="50">
        <f t="shared" si="16"/>
        <v>29.59903381642512</v>
      </c>
      <c r="M102" s="49">
        <f t="shared" si="17"/>
        <v>7473.797101449275</v>
      </c>
      <c r="N102" s="49">
        <f t="shared" si="18"/>
        <v>252.50138730210543</v>
      </c>
      <c r="O102" s="49">
        <f t="shared" si="19"/>
        <v>247.57177148343735</v>
      </c>
      <c r="P102" s="49" t="s">
        <v>40</v>
      </c>
    </row>
    <row r="103" spans="1:16" ht="12.6" customHeight="1" x14ac:dyDescent="0.15">
      <c r="A103" s="48" t="s">
        <v>199</v>
      </c>
      <c r="B103" s="39" t="s">
        <v>200</v>
      </c>
      <c r="C103" s="9">
        <v>390</v>
      </c>
      <c r="D103" s="49">
        <v>185</v>
      </c>
      <c r="E103" s="49">
        <v>205</v>
      </c>
      <c r="F103" s="49">
        <v>1401</v>
      </c>
      <c r="G103" s="49">
        <v>59</v>
      </c>
      <c r="H103" s="49">
        <v>38</v>
      </c>
      <c r="I103" s="49">
        <v>2333176</v>
      </c>
      <c r="J103" s="49">
        <v>69933</v>
      </c>
      <c r="K103" s="49">
        <v>46636</v>
      </c>
      <c r="L103" s="50">
        <f t="shared" si="16"/>
        <v>3.5923076923076924</v>
      </c>
      <c r="M103" s="49">
        <f t="shared" si="17"/>
        <v>5982.5025641025641</v>
      </c>
      <c r="N103" s="49">
        <f t="shared" si="18"/>
        <v>1665.3647394718059</v>
      </c>
      <c r="O103" s="49">
        <f t="shared" si="19"/>
        <v>1557.5273698264352</v>
      </c>
      <c r="P103" s="49">
        <v>49</v>
      </c>
    </row>
    <row r="104" spans="1:16" ht="12.6" customHeight="1" x14ac:dyDescent="0.15">
      <c r="A104" s="48" t="s">
        <v>201</v>
      </c>
      <c r="B104" s="39" t="s">
        <v>202</v>
      </c>
      <c r="C104" s="9">
        <v>211</v>
      </c>
      <c r="D104" s="49">
        <v>90</v>
      </c>
      <c r="E104" s="49">
        <v>121</v>
      </c>
      <c r="F104" s="49">
        <v>733</v>
      </c>
      <c r="G104" s="49">
        <v>16</v>
      </c>
      <c r="H104" s="49" t="s">
        <v>40</v>
      </c>
      <c r="I104" s="49">
        <v>1458963</v>
      </c>
      <c r="J104" s="49">
        <v>5181</v>
      </c>
      <c r="K104" s="49">
        <v>28784</v>
      </c>
      <c r="L104" s="50">
        <f t="shared" si="16"/>
        <v>3.4739336492890995</v>
      </c>
      <c r="M104" s="49">
        <f t="shared" si="17"/>
        <v>6914.5165876777255</v>
      </c>
      <c r="N104" s="49">
        <f t="shared" si="18"/>
        <v>1990.399727148704</v>
      </c>
      <c r="O104" s="49">
        <v>1948</v>
      </c>
      <c r="P104" s="49">
        <v>50</v>
      </c>
    </row>
    <row r="105" spans="1:16" ht="12.6" customHeight="1" x14ac:dyDescent="0.15">
      <c r="A105" s="48" t="s">
        <v>203</v>
      </c>
      <c r="B105" s="39" t="s">
        <v>204</v>
      </c>
      <c r="C105" s="9">
        <v>118</v>
      </c>
      <c r="D105" s="49">
        <v>48</v>
      </c>
      <c r="E105" s="49">
        <v>70</v>
      </c>
      <c r="F105" s="49">
        <v>308</v>
      </c>
      <c r="G105" s="49">
        <v>15</v>
      </c>
      <c r="H105" s="49">
        <v>5</v>
      </c>
      <c r="I105" s="49">
        <v>458050</v>
      </c>
      <c r="J105" s="49">
        <v>335</v>
      </c>
      <c r="K105" s="49">
        <v>12080</v>
      </c>
      <c r="L105" s="50">
        <f t="shared" si="16"/>
        <v>2.6101694915254239</v>
      </c>
      <c r="M105" s="49">
        <f t="shared" si="17"/>
        <v>3881.7796610169494</v>
      </c>
      <c r="N105" s="49">
        <f t="shared" si="18"/>
        <v>1487.1753246753246</v>
      </c>
      <c r="O105" s="49">
        <f>I105/(F105+G105+H105)</f>
        <v>1396.4939024390244</v>
      </c>
      <c r="P105" s="49">
        <v>37</v>
      </c>
    </row>
    <row r="106" spans="1:16" ht="12.6" customHeight="1" x14ac:dyDescent="0.15">
      <c r="A106" s="48" t="s">
        <v>205</v>
      </c>
      <c r="B106" s="39" t="s">
        <v>206</v>
      </c>
      <c r="C106" s="9">
        <v>61</v>
      </c>
      <c r="D106" s="49">
        <v>47</v>
      </c>
      <c r="E106" s="49">
        <v>14</v>
      </c>
      <c r="F106" s="49">
        <v>360</v>
      </c>
      <c r="G106" s="49">
        <v>28</v>
      </c>
      <c r="H106" s="49">
        <v>33</v>
      </c>
      <c r="I106" s="49">
        <v>416163</v>
      </c>
      <c r="J106" s="49">
        <v>64417</v>
      </c>
      <c r="K106" s="49">
        <v>5772</v>
      </c>
      <c r="L106" s="50">
        <f t="shared" si="16"/>
        <v>5.9016393442622954</v>
      </c>
      <c r="M106" s="49">
        <f t="shared" si="17"/>
        <v>6822.3442622950815</v>
      </c>
      <c r="N106" s="49">
        <f t="shared" si="18"/>
        <v>1156.0083333333334</v>
      </c>
      <c r="O106" s="49">
        <f>I106/(F106+G106+H106)</f>
        <v>988.51068883610446</v>
      </c>
      <c r="P106" s="49">
        <v>71</v>
      </c>
    </row>
    <row r="107" spans="1:16" ht="12.6" customHeight="1" x14ac:dyDescent="0.15">
      <c r="A107" s="48" t="s">
        <v>207</v>
      </c>
      <c r="B107" s="39" t="s">
        <v>208</v>
      </c>
      <c r="C107" s="9">
        <v>84</v>
      </c>
      <c r="D107" s="49">
        <v>41</v>
      </c>
      <c r="E107" s="49">
        <v>43</v>
      </c>
      <c r="F107" s="49">
        <v>291</v>
      </c>
      <c r="G107" s="49">
        <v>2</v>
      </c>
      <c r="H107" s="49">
        <v>9</v>
      </c>
      <c r="I107" s="49">
        <v>375173</v>
      </c>
      <c r="J107" s="49">
        <v>38248</v>
      </c>
      <c r="K107" s="49">
        <v>4396</v>
      </c>
      <c r="L107" s="50">
        <f t="shared" si="16"/>
        <v>3.4642857142857144</v>
      </c>
      <c r="M107" s="49">
        <f t="shared" si="17"/>
        <v>4466.3452380952385</v>
      </c>
      <c r="N107" s="49">
        <f t="shared" si="18"/>
        <v>1289.254295532646</v>
      </c>
      <c r="O107" s="49">
        <f>I107/(F107+G107+H107)</f>
        <v>1242.2947019867549</v>
      </c>
      <c r="P107" s="49">
        <v>85</v>
      </c>
    </row>
    <row r="108" spans="1:16" ht="12.6" customHeight="1" x14ac:dyDescent="0.15">
      <c r="A108" s="48" t="s">
        <v>209</v>
      </c>
      <c r="B108" s="39" t="s">
        <v>210</v>
      </c>
      <c r="C108" s="9">
        <v>265</v>
      </c>
      <c r="D108" s="49">
        <v>112</v>
      </c>
      <c r="E108" s="49">
        <v>153</v>
      </c>
      <c r="F108" s="49">
        <v>794</v>
      </c>
      <c r="G108" s="49">
        <v>4</v>
      </c>
      <c r="H108" s="49" t="s">
        <v>40</v>
      </c>
      <c r="I108" s="49">
        <v>904997</v>
      </c>
      <c r="J108" s="49">
        <v>9176</v>
      </c>
      <c r="K108" s="49">
        <v>15493</v>
      </c>
      <c r="L108" s="50">
        <f t="shared" si="16"/>
        <v>2.9962264150943394</v>
      </c>
      <c r="M108" s="49">
        <f t="shared" si="17"/>
        <v>3415.0830188679247</v>
      </c>
      <c r="N108" s="49">
        <f t="shared" si="18"/>
        <v>1139.794710327456</v>
      </c>
      <c r="O108" s="49">
        <v>1134</v>
      </c>
      <c r="P108" s="49">
        <v>58</v>
      </c>
    </row>
    <row r="109" spans="1:16" ht="12.6" customHeight="1" x14ac:dyDescent="0.15">
      <c r="A109" s="48" t="s">
        <v>211</v>
      </c>
      <c r="B109" s="39" t="s">
        <v>212</v>
      </c>
      <c r="C109" s="9">
        <v>78</v>
      </c>
      <c r="D109" s="49">
        <v>22</v>
      </c>
      <c r="E109" s="49">
        <v>56</v>
      </c>
      <c r="F109" s="49">
        <v>196</v>
      </c>
      <c r="G109" s="49">
        <v>6</v>
      </c>
      <c r="H109" s="49" t="s">
        <v>40</v>
      </c>
      <c r="I109" s="49">
        <v>152573</v>
      </c>
      <c r="J109" s="49">
        <v>27</v>
      </c>
      <c r="K109" s="49">
        <v>6913</v>
      </c>
      <c r="L109" s="50">
        <f t="shared" si="16"/>
        <v>2.5128205128205128</v>
      </c>
      <c r="M109" s="49">
        <f t="shared" si="17"/>
        <v>1956.0641025641025</v>
      </c>
      <c r="N109" s="49">
        <f t="shared" si="18"/>
        <v>778.43367346938771</v>
      </c>
      <c r="O109" s="49">
        <v>755</v>
      </c>
      <c r="P109" s="49">
        <v>22</v>
      </c>
    </row>
    <row r="110" spans="1:16" ht="12.6" customHeight="1" x14ac:dyDescent="0.15">
      <c r="A110" s="48" t="s">
        <v>213</v>
      </c>
      <c r="B110" s="39" t="s">
        <v>214</v>
      </c>
      <c r="C110" s="9">
        <v>1702</v>
      </c>
      <c r="D110" s="49">
        <v>432</v>
      </c>
      <c r="E110" s="49">
        <v>1270</v>
      </c>
      <c r="F110" s="49">
        <v>5067</v>
      </c>
      <c r="G110" s="49">
        <v>200</v>
      </c>
      <c r="H110" s="49">
        <v>20</v>
      </c>
      <c r="I110" s="49">
        <v>6350725</v>
      </c>
      <c r="J110" s="49">
        <v>88833</v>
      </c>
      <c r="K110" s="49">
        <v>107920</v>
      </c>
      <c r="L110" s="50">
        <f t="shared" si="16"/>
        <v>2.9770857814336074</v>
      </c>
      <c r="M110" s="49">
        <f t="shared" si="17"/>
        <v>3731.330787309048</v>
      </c>
      <c r="N110" s="49">
        <f t="shared" si="18"/>
        <v>1253.3501085454905</v>
      </c>
      <c r="O110" s="49">
        <f>I110/(F110+G110+H110)</f>
        <v>1201.196330622281</v>
      </c>
      <c r="P110" s="49">
        <v>54</v>
      </c>
    </row>
    <row r="111" spans="1:16" ht="12.6" customHeight="1" x14ac:dyDescent="0.15">
      <c r="A111" s="48" t="s">
        <v>215</v>
      </c>
      <c r="B111" s="39" t="s">
        <v>216</v>
      </c>
      <c r="C111" s="9">
        <v>233</v>
      </c>
      <c r="D111" s="49">
        <v>65</v>
      </c>
      <c r="E111" s="49">
        <v>168</v>
      </c>
      <c r="F111" s="49">
        <v>846</v>
      </c>
      <c r="G111" s="49">
        <v>25</v>
      </c>
      <c r="H111" s="49" t="s">
        <v>40</v>
      </c>
      <c r="I111" s="49">
        <v>749646</v>
      </c>
      <c r="J111" s="49">
        <v>11403</v>
      </c>
      <c r="K111" s="49">
        <v>14218</v>
      </c>
      <c r="L111" s="50">
        <f t="shared" si="16"/>
        <v>3.6309012875536482</v>
      </c>
      <c r="M111" s="49">
        <f t="shared" si="17"/>
        <v>3217.3648068669527</v>
      </c>
      <c r="N111" s="49">
        <f t="shared" si="18"/>
        <v>886.10638297872345</v>
      </c>
      <c r="O111" s="49">
        <v>861</v>
      </c>
      <c r="P111" s="49">
        <v>52</v>
      </c>
    </row>
    <row r="112" spans="1:16" ht="12.6" customHeight="1" x14ac:dyDescent="0.15">
      <c r="A112" s="48" t="s">
        <v>217</v>
      </c>
      <c r="B112" s="39" t="s">
        <v>218</v>
      </c>
      <c r="C112" s="9">
        <v>1469</v>
      </c>
      <c r="D112" s="49">
        <v>367</v>
      </c>
      <c r="E112" s="49">
        <v>1102</v>
      </c>
      <c r="F112" s="49">
        <v>4221</v>
      </c>
      <c r="G112" s="49">
        <v>175</v>
      </c>
      <c r="H112" s="49">
        <v>20</v>
      </c>
      <c r="I112" s="49">
        <v>5601079</v>
      </c>
      <c r="J112" s="49">
        <v>77430</v>
      </c>
      <c r="K112" s="49">
        <v>93702</v>
      </c>
      <c r="L112" s="50">
        <f t="shared" si="16"/>
        <v>2.8733832539142274</v>
      </c>
      <c r="M112" s="49">
        <f t="shared" si="17"/>
        <v>3812.8515997277059</v>
      </c>
      <c r="N112" s="49">
        <f t="shared" si="18"/>
        <v>1326.9554607912817</v>
      </c>
      <c r="O112" s="49">
        <f>I112/(F112+G112+H112)</f>
        <v>1268.3602807971015</v>
      </c>
      <c r="P112" s="49">
        <v>55</v>
      </c>
    </row>
    <row r="113" spans="1:16" ht="12.6" customHeight="1" thickBot="1" x14ac:dyDescent="0.2">
      <c r="A113" s="58"/>
      <c r="B113" s="54"/>
      <c r="C113" s="10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</row>
    <row r="114" spans="1:16" x14ac:dyDescent="0.15"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</row>
  </sheetData>
  <mergeCells count="9">
    <mergeCell ref="N3:N4"/>
    <mergeCell ref="O3:O4"/>
    <mergeCell ref="P3:P5"/>
    <mergeCell ref="A3:B5"/>
    <mergeCell ref="C3:E3"/>
    <mergeCell ref="G3:G4"/>
    <mergeCell ref="H3:H4"/>
    <mergeCell ref="J3:J4"/>
    <mergeCell ref="L3:M3"/>
  </mergeCells>
  <phoneticPr fontId="7"/>
  <pageMargins left="0.78740157480314965" right="0.78740157480314965" top="0.59055118110236227" bottom="0.59055118110236227" header="0.51181102362204722" footer="0.51181102362204722"/>
  <pageSetup paperSize="9" pageOrder="overThenDown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23D6F-8E58-4A10-A687-0501AECCEBBA}">
  <dimension ref="A1:E73"/>
  <sheetViews>
    <sheetView topLeftCell="B1" workbookViewId="0">
      <selection activeCell="I23" sqref="I23"/>
    </sheetView>
  </sheetViews>
  <sheetFormatPr defaultRowHeight="12" x14ac:dyDescent="0.15"/>
  <cols>
    <col min="1" max="1" width="4" style="39" hidden="1" customWidth="1"/>
    <col min="2" max="2" width="4.625" style="39" customWidth="1"/>
    <col min="3" max="3" width="32.75" style="39" customWidth="1"/>
    <col min="4" max="4" width="17.625" style="39" customWidth="1"/>
    <col min="5" max="5" width="27" style="39" customWidth="1"/>
    <col min="6" max="6" width="9" style="39" customWidth="1"/>
    <col min="7" max="16384" width="9" style="39"/>
  </cols>
  <sheetData>
    <row r="1" spans="1:5" ht="12.6" customHeight="1" x14ac:dyDescent="0.15">
      <c r="B1" s="39" t="s">
        <v>219</v>
      </c>
    </row>
    <row r="2" spans="1:5" ht="12.6" customHeight="1" thickBot="1" x14ac:dyDescent="0.2"/>
    <row r="3" spans="1:5" s="2" customFormat="1" ht="12.6" customHeight="1" x14ac:dyDescent="0.15">
      <c r="B3" s="59" t="s">
        <v>220</v>
      </c>
      <c r="C3" s="60"/>
      <c r="D3" s="61" t="s">
        <v>221</v>
      </c>
      <c r="E3" s="61" t="s">
        <v>26</v>
      </c>
    </row>
    <row r="4" spans="1:5" s="2" customFormat="1" ht="12.6" customHeight="1" x14ac:dyDescent="0.15">
      <c r="B4" s="46"/>
      <c r="D4" s="45" t="s">
        <v>14</v>
      </c>
      <c r="E4" s="46" t="s">
        <v>2</v>
      </c>
    </row>
    <row r="5" spans="1:5" ht="12.6" customHeight="1" x14ac:dyDescent="0.15">
      <c r="A5" s="39">
        <v>1</v>
      </c>
      <c r="B5" s="47"/>
      <c r="C5" s="39" t="s">
        <v>222</v>
      </c>
      <c r="D5" s="9">
        <v>40594</v>
      </c>
      <c r="E5" s="49">
        <v>322345176</v>
      </c>
    </row>
    <row r="6" spans="1:5" ht="12.6" customHeight="1" x14ac:dyDescent="0.15">
      <c r="B6" s="47"/>
      <c r="D6" s="9"/>
      <c r="E6" s="49"/>
    </row>
    <row r="7" spans="1:5" ht="12.6" customHeight="1" x14ac:dyDescent="0.15">
      <c r="A7" s="39">
        <v>2</v>
      </c>
      <c r="B7" s="47"/>
      <c r="C7" s="39" t="s">
        <v>223</v>
      </c>
      <c r="D7" s="9">
        <f>SUM(D9:D27)</f>
        <v>5052</v>
      </c>
      <c r="E7" s="49">
        <f>SUM(E9:E27)</f>
        <v>204142261</v>
      </c>
    </row>
    <row r="8" spans="1:5" ht="12.6" customHeight="1" x14ac:dyDescent="0.15">
      <c r="B8" s="47"/>
      <c r="D8" s="9"/>
      <c r="E8" s="49"/>
    </row>
    <row r="9" spans="1:5" ht="12.6" customHeight="1" x14ac:dyDescent="0.15">
      <c r="A9" s="39">
        <v>3</v>
      </c>
      <c r="B9" s="46">
        <v>491</v>
      </c>
      <c r="C9" s="39" t="s">
        <v>224</v>
      </c>
      <c r="D9" s="9">
        <v>27</v>
      </c>
      <c r="E9" s="49">
        <v>245587</v>
      </c>
    </row>
    <row r="10" spans="1:5" ht="12.6" customHeight="1" x14ac:dyDescent="0.15">
      <c r="A10" s="39">
        <v>4</v>
      </c>
      <c r="B10" s="46">
        <v>492</v>
      </c>
      <c r="C10" s="39" t="s">
        <v>225</v>
      </c>
      <c r="D10" s="9">
        <v>149</v>
      </c>
      <c r="E10" s="49">
        <v>2092042</v>
      </c>
    </row>
    <row r="11" spans="1:5" ht="12.6" customHeight="1" x14ac:dyDescent="0.15">
      <c r="A11" s="39">
        <v>5</v>
      </c>
      <c r="B11" s="46" t="s">
        <v>226</v>
      </c>
      <c r="C11" s="39" t="s">
        <v>227</v>
      </c>
      <c r="D11" s="9">
        <v>103</v>
      </c>
      <c r="E11" s="49">
        <v>30261839</v>
      </c>
    </row>
    <row r="12" spans="1:5" ht="12.6" customHeight="1" x14ac:dyDescent="0.15">
      <c r="A12" s="39">
        <v>6</v>
      </c>
      <c r="B12" s="46" t="s">
        <v>228</v>
      </c>
      <c r="C12" s="39" t="s">
        <v>229</v>
      </c>
      <c r="D12" s="9">
        <v>206</v>
      </c>
      <c r="E12" s="49">
        <v>11999802</v>
      </c>
    </row>
    <row r="13" spans="1:5" ht="12.6" customHeight="1" x14ac:dyDescent="0.15">
      <c r="A13" s="39">
        <v>7</v>
      </c>
      <c r="B13" s="46" t="s">
        <v>230</v>
      </c>
      <c r="C13" s="39" t="s">
        <v>231</v>
      </c>
      <c r="D13" s="9">
        <v>141</v>
      </c>
      <c r="E13" s="49">
        <v>6394106</v>
      </c>
    </row>
    <row r="14" spans="1:5" ht="12.6" customHeight="1" x14ac:dyDescent="0.15">
      <c r="A14" s="39">
        <v>8</v>
      </c>
      <c r="B14" s="46" t="s">
        <v>232</v>
      </c>
      <c r="C14" s="39" t="s">
        <v>233</v>
      </c>
      <c r="D14" s="9">
        <v>164</v>
      </c>
      <c r="E14" s="49">
        <v>10739425</v>
      </c>
    </row>
    <row r="15" spans="1:5" ht="12.6" customHeight="1" x14ac:dyDescent="0.15">
      <c r="A15" s="39">
        <v>9</v>
      </c>
      <c r="B15" s="46" t="s">
        <v>234</v>
      </c>
      <c r="C15" s="39" t="s">
        <v>235</v>
      </c>
      <c r="D15" s="9">
        <v>47</v>
      </c>
      <c r="E15" s="49">
        <v>786028</v>
      </c>
    </row>
    <row r="16" spans="1:5" ht="12.6" customHeight="1" x14ac:dyDescent="0.15">
      <c r="A16" s="39">
        <v>10</v>
      </c>
      <c r="B16" s="46">
        <v>502</v>
      </c>
      <c r="C16" s="39" t="s">
        <v>236</v>
      </c>
      <c r="D16" s="9">
        <v>836</v>
      </c>
      <c r="E16" s="49">
        <v>29062881</v>
      </c>
    </row>
    <row r="17" spans="1:5" ht="12.6" customHeight="1" x14ac:dyDescent="0.15">
      <c r="A17" s="39">
        <v>11</v>
      </c>
      <c r="B17" s="46">
        <v>511</v>
      </c>
      <c r="C17" s="39" t="s">
        <v>237</v>
      </c>
      <c r="D17" s="9">
        <v>632</v>
      </c>
      <c r="E17" s="49">
        <v>24246931</v>
      </c>
    </row>
    <row r="18" spans="1:5" ht="12.6" customHeight="1" x14ac:dyDescent="0.15">
      <c r="A18" s="39">
        <v>12</v>
      </c>
      <c r="B18" s="46">
        <v>512</v>
      </c>
      <c r="C18" s="39" t="s">
        <v>238</v>
      </c>
      <c r="D18" s="9">
        <v>157</v>
      </c>
      <c r="E18" s="49">
        <v>3958863</v>
      </c>
    </row>
    <row r="19" spans="1:5" ht="12.6" customHeight="1" x14ac:dyDescent="0.15">
      <c r="A19" s="39">
        <v>13</v>
      </c>
      <c r="B19" s="46">
        <v>513</v>
      </c>
      <c r="C19" s="39" t="s">
        <v>239</v>
      </c>
      <c r="D19" s="9">
        <v>230</v>
      </c>
      <c r="E19" s="49">
        <v>13862355</v>
      </c>
    </row>
    <row r="20" spans="1:5" ht="12.6" customHeight="1" x14ac:dyDescent="0.15">
      <c r="A20" s="39">
        <v>14</v>
      </c>
      <c r="B20" s="46">
        <v>514</v>
      </c>
      <c r="C20" s="39" t="s">
        <v>240</v>
      </c>
      <c r="D20" s="9">
        <v>116</v>
      </c>
      <c r="E20" s="49">
        <v>760904</v>
      </c>
    </row>
    <row r="21" spans="1:5" ht="12.6" customHeight="1" x14ac:dyDescent="0.15">
      <c r="A21" s="39">
        <v>15</v>
      </c>
      <c r="B21" s="46">
        <v>521</v>
      </c>
      <c r="C21" s="39" t="s">
        <v>241</v>
      </c>
      <c r="D21" s="9">
        <v>430</v>
      </c>
      <c r="E21" s="49">
        <v>10605557</v>
      </c>
    </row>
    <row r="22" spans="1:5" ht="12.6" customHeight="1" x14ac:dyDescent="0.15">
      <c r="A22" s="39">
        <v>16</v>
      </c>
      <c r="B22" s="46">
        <v>522</v>
      </c>
      <c r="C22" s="39" t="s">
        <v>242</v>
      </c>
      <c r="D22" s="9">
        <v>257</v>
      </c>
      <c r="E22" s="49">
        <v>11546425</v>
      </c>
    </row>
    <row r="23" spans="1:5" ht="12.6" customHeight="1" x14ac:dyDescent="0.15">
      <c r="A23" s="39">
        <v>17</v>
      </c>
      <c r="B23" s="46">
        <v>523</v>
      </c>
      <c r="C23" s="39" t="s">
        <v>243</v>
      </c>
      <c r="D23" s="9">
        <v>281</v>
      </c>
      <c r="E23" s="49">
        <v>12770360</v>
      </c>
    </row>
    <row r="24" spans="1:5" ht="12.6" customHeight="1" x14ac:dyDescent="0.15">
      <c r="A24" s="39">
        <v>18</v>
      </c>
      <c r="B24" s="46">
        <v>529</v>
      </c>
      <c r="C24" s="39" t="s">
        <v>244</v>
      </c>
      <c r="D24" s="9">
        <v>202</v>
      </c>
      <c r="E24" s="49">
        <v>4600202</v>
      </c>
    </row>
    <row r="25" spans="1:5" ht="12.6" customHeight="1" x14ac:dyDescent="0.15">
      <c r="A25" s="39">
        <v>19</v>
      </c>
      <c r="B25" s="46">
        <v>531</v>
      </c>
      <c r="C25" s="39" t="s">
        <v>245</v>
      </c>
      <c r="D25" s="9">
        <v>198</v>
      </c>
      <c r="E25" s="49">
        <v>2319911</v>
      </c>
    </row>
    <row r="26" spans="1:5" ht="12.6" customHeight="1" x14ac:dyDescent="0.15">
      <c r="A26" s="39">
        <v>20</v>
      </c>
      <c r="B26" s="46">
        <v>532</v>
      </c>
      <c r="C26" s="39" t="s">
        <v>246</v>
      </c>
      <c r="D26" s="9">
        <v>281</v>
      </c>
      <c r="E26" s="49">
        <v>14988997</v>
      </c>
    </row>
    <row r="27" spans="1:5" ht="12.6" customHeight="1" x14ac:dyDescent="0.15">
      <c r="A27" s="39">
        <v>21</v>
      </c>
      <c r="B27" s="46">
        <v>539</v>
      </c>
      <c r="C27" s="39" t="s">
        <v>247</v>
      </c>
      <c r="D27" s="9">
        <v>595</v>
      </c>
      <c r="E27" s="49">
        <v>12900046</v>
      </c>
    </row>
    <row r="28" spans="1:5" ht="12.6" customHeight="1" x14ac:dyDescent="0.15">
      <c r="B28" s="46"/>
      <c r="D28" s="9"/>
      <c r="E28" s="49"/>
    </row>
    <row r="29" spans="1:5" ht="12.6" customHeight="1" x14ac:dyDescent="0.15">
      <c r="A29" s="39">
        <v>22</v>
      </c>
      <c r="B29" s="46"/>
      <c r="C29" s="39" t="s">
        <v>248</v>
      </c>
      <c r="D29" s="9">
        <v>35542</v>
      </c>
      <c r="E29" s="49">
        <v>118202915</v>
      </c>
    </row>
    <row r="30" spans="1:5" ht="12.6" customHeight="1" x14ac:dyDescent="0.15">
      <c r="B30" s="46"/>
      <c r="D30" s="9"/>
      <c r="E30" s="49"/>
    </row>
    <row r="31" spans="1:5" ht="12.6" customHeight="1" x14ac:dyDescent="0.15">
      <c r="A31" s="39">
        <v>23</v>
      </c>
      <c r="B31" s="46">
        <v>551</v>
      </c>
      <c r="C31" s="39" t="s">
        <v>249</v>
      </c>
      <c r="D31" s="9">
        <v>728</v>
      </c>
      <c r="E31" s="49">
        <v>2177865</v>
      </c>
    </row>
    <row r="32" spans="1:5" ht="12.6" customHeight="1" x14ac:dyDescent="0.15">
      <c r="A32" s="39">
        <v>24</v>
      </c>
      <c r="B32" s="46">
        <v>552</v>
      </c>
      <c r="C32" s="39" t="s">
        <v>250</v>
      </c>
      <c r="D32" s="9">
        <v>521</v>
      </c>
      <c r="E32" s="49">
        <v>1621360</v>
      </c>
    </row>
    <row r="33" spans="1:5" ht="12.6" customHeight="1" x14ac:dyDescent="0.15">
      <c r="A33" s="39">
        <v>25</v>
      </c>
      <c r="B33" s="46">
        <v>553</v>
      </c>
      <c r="C33" s="39" t="s">
        <v>251</v>
      </c>
      <c r="D33" s="9">
        <v>1238</v>
      </c>
      <c r="E33" s="49">
        <v>4557188</v>
      </c>
    </row>
    <row r="34" spans="1:5" ht="12.6" customHeight="1" x14ac:dyDescent="0.15">
      <c r="A34" s="39">
        <v>26</v>
      </c>
      <c r="B34" s="46">
        <v>554</v>
      </c>
      <c r="C34" s="39" t="s">
        <v>252</v>
      </c>
      <c r="D34" s="9">
        <v>368</v>
      </c>
      <c r="E34" s="49">
        <v>1001627</v>
      </c>
    </row>
    <row r="35" spans="1:5" ht="12.6" customHeight="1" x14ac:dyDescent="0.15">
      <c r="A35" s="39">
        <v>27</v>
      </c>
      <c r="B35" s="46">
        <v>559</v>
      </c>
      <c r="C35" s="39" t="s">
        <v>253</v>
      </c>
      <c r="D35" s="9">
        <v>1231</v>
      </c>
      <c r="E35" s="49">
        <v>2849238</v>
      </c>
    </row>
    <row r="36" spans="1:5" ht="12.6" customHeight="1" x14ac:dyDescent="0.15">
      <c r="A36" s="39">
        <v>28</v>
      </c>
      <c r="B36" s="46">
        <v>562</v>
      </c>
      <c r="C36" s="39" t="s">
        <v>254</v>
      </c>
      <c r="D36" s="9">
        <v>2026</v>
      </c>
      <c r="E36" s="49">
        <v>6169955</v>
      </c>
    </row>
    <row r="37" spans="1:5" ht="12.6" customHeight="1" x14ac:dyDescent="0.15">
      <c r="A37" s="39">
        <v>29</v>
      </c>
      <c r="B37" s="46">
        <v>563</v>
      </c>
      <c r="C37" s="39" t="s">
        <v>231</v>
      </c>
      <c r="D37" s="9">
        <v>816</v>
      </c>
      <c r="E37" s="49">
        <v>2603470</v>
      </c>
    </row>
    <row r="38" spans="1:5" ht="12.6" customHeight="1" x14ac:dyDescent="0.15">
      <c r="A38" s="39">
        <v>30</v>
      </c>
      <c r="B38" s="46">
        <v>564</v>
      </c>
      <c r="C38" s="39" t="s">
        <v>255</v>
      </c>
      <c r="D38" s="9">
        <v>1230</v>
      </c>
      <c r="E38" s="49">
        <v>5130864</v>
      </c>
    </row>
    <row r="39" spans="1:5" ht="12.6" customHeight="1" x14ac:dyDescent="0.15">
      <c r="A39" s="39">
        <v>31</v>
      </c>
      <c r="B39" s="46">
        <v>565</v>
      </c>
      <c r="C39" s="39" t="s">
        <v>256</v>
      </c>
      <c r="D39" s="9">
        <v>543</v>
      </c>
      <c r="E39" s="49">
        <v>521934</v>
      </c>
    </row>
    <row r="40" spans="1:5" ht="12.6" customHeight="1" x14ac:dyDescent="0.15">
      <c r="A40" s="39">
        <v>32</v>
      </c>
      <c r="B40" s="46">
        <v>566</v>
      </c>
      <c r="C40" s="39" t="s">
        <v>229</v>
      </c>
      <c r="D40" s="9">
        <v>1574</v>
      </c>
      <c r="E40" s="49">
        <v>4636605</v>
      </c>
    </row>
    <row r="41" spans="1:5" ht="12.6" customHeight="1" x14ac:dyDescent="0.15">
      <c r="A41" s="39">
        <v>33</v>
      </c>
      <c r="B41" s="46">
        <v>567</v>
      </c>
      <c r="C41" s="39" t="s">
        <v>257</v>
      </c>
      <c r="D41" s="9">
        <v>3504</v>
      </c>
      <c r="E41" s="49">
        <v>3783947</v>
      </c>
    </row>
    <row r="42" spans="1:5" ht="12.6" customHeight="1" x14ac:dyDescent="0.15">
      <c r="A42" s="39">
        <v>34</v>
      </c>
      <c r="B42" s="46">
        <v>568</v>
      </c>
      <c r="C42" s="39" t="s">
        <v>227</v>
      </c>
      <c r="D42" s="9">
        <v>603</v>
      </c>
      <c r="E42" s="49">
        <v>1820958</v>
      </c>
    </row>
    <row r="43" spans="1:5" ht="12.6" customHeight="1" x14ac:dyDescent="0.15">
      <c r="A43" s="39">
        <v>35</v>
      </c>
      <c r="B43" s="46" t="s">
        <v>258</v>
      </c>
      <c r="C43" s="39" t="s">
        <v>259</v>
      </c>
      <c r="D43" s="9">
        <v>624</v>
      </c>
      <c r="E43" s="49">
        <v>364517</v>
      </c>
    </row>
    <row r="44" spans="1:5" ht="12.6" customHeight="1" x14ac:dyDescent="0.15">
      <c r="A44" s="39">
        <v>36</v>
      </c>
      <c r="B44" s="46" t="s">
        <v>260</v>
      </c>
      <c r="C44" s="39" t="s">
        <v>261</v>
      </c>
      <c r="D44" s="9">
        <v>997</v>
      </c>
      <c r="E44" s="49">
        <v>3354015</v>
      </c>
    </row>
    <row r="45" spans="1:5" ht="12.6" customHeight="1" x14ac:dyDescent="0.15">
      <c r="A45" s="39">
        <v>37</v>
      </c>
      <c r="B45" s="46" t="s">
        <v>262</v>
      </c>
      <c r="C45" s="39" t="s">
        <v>263</v>
      </c>
      <c r="D45" s="9">
        <v>4266</v>
      </c>
      <c r="E45" s="49">
        <v>8066821</v>
      </c>
    </row>
    <row r="46" spans="1:5" ht="12.6" customHeight="1" x14ac:dyDescent="0.15">
      <c r="A46" s="39">
        <v>38</v>
      </c>
      <c r="B46" s="46" t="s">
        <v>264</v>
      </c>
      <c r="C46" s="39" t="s">
        <v>265</v>
      </c>
      <c r="D46" s="9">
        <v>654</v>
      </c>
      <c r="E46" s="49">
        <v>14900722</v>
      </c>
    </row>
    <row r="47" spans="1:5" ht="12.6" customHeight="1" x14ac:dyDescent="0.15">
      <c r="A47" s="39">
        <v>39</v>
      </c>
      <c r="B47" s="46" t="s">
        <v>266</v>
      </c>
      <c r="C47" s="39" t="s">
        <v>267</v>
      </c>
      <c r="D47" s="9">
        <v>763</v>
      </c>
      <c r="E47" s="49">
        <v>2289648</v>
      </c>
    </row>
    <row r="48" spans="1:5" ht="12.6" customHeight="1" x14ac:dyDescent="0.15">
      <c r="A48" s="39">
        <v>40</v>
      </c>
      <c r="B48" s="46" t="s">
        <v>268</v>
      </c>
      <c r="C48" s="39" t="s">
        <v>269</v>
      </c>
      <c r="D48" s="9">
        <v>194</v>
      </c>
      <c r="E48" s="49">
        <v>255692</v>
      </c>
    </row>
    <row r="49" spans="1:5" ht="12.6" customHeight="1" x14ac:dyDescent="0.15">
      <c r="A49" s="39">
        <v>41</v>
      </c>
      <c r="B49" s="46">
        <v>572</v>
      </c>
      <c r="C49" s="39" t="s">
        <v>270</v>
      </c>
      <c r="D49" s="9">
        <v>377</v>
      </c>
      <c r="E49" s="49">
        <v>195812</v>
      </c>
    </row>
    <row r="50" spans="1:5" ht="12.6" customHeight="1" x14ac:dyDescent="0.15">
      <c r="A50" s="39">
        <v>42</v>
      </c>
      <c r="B50" s="46" t="s">
        <v>271</v>
      </c>
      <c r="C50" s="39" t="s">
        <v>272</v>
      </c>
      <c r="D50" s="9">
        <v>243</v>
      </c>
      <c r="E50" s="49">
        <v>1411425</v>
      </c>
    </row>
    <row r="51" spans="1:5" ht="12.6" customHeight="1" x14ac:dyDescent="0.15">
      <c r="A51" s="39">
        <v>43</v>
      </c>
      <c r="B51" s="46" t="s">
        <v>273</v>
      </c>
      <c r="C51" s="39" t="s">
        <v>274</v>
      </c>
      <c r="D51" s="9">
        <v>434</v>
      </c>
      <c r="E51" s="49">
        <v>805397</v>
      </c>
    </row>
    <row r="52" spans="1:5" ht="12.6" customHeight="1" x14ac:dyDescent="0.15">
      <c r="A52" s="39">
        <v>44</v>
      </c>
      <c r="B52" s="46">
        <v>582</v>
      </c>
      <c r="C52" s="39" t="s">
        <v>275</v>
      </c>
      <c r="D52" s="9">
        <v>759</v>
      </c>
      <c r="E52" s="49">
        <v>1568314</v>
      </c>
    </row>
    <row r="53" spans="1:5" ht="12.6" customHeight="1" x14ac:dyDescent="0.15">
      <c r="A53" s="39">
        <v>45</v>
      </c>
      <c r="B53" s="46">
        <v>583</v>
      </c>
      <c r="C53" s="39" t="s">
        <v>276</v>
      </c>
      <c r="D53" s="9">
        <v>217</v>
      </c>
      <c r="E53" s="49">
        <v>237057</v>
      </c>
    </row>
    <row r="54" spans="1:5" ht="12.6" customHeight="1" x14ac:dyDescent="0.15">
      <c r="A54" s="39">
        <v>46</v>
      </c>
      <c r="B54" s="46" t="s">
        <v>277</v>
      </c>
      <c r="C54" s="39" t="s">
        <v>278</v>
      </c>
      <c r="D54" s="9">
        <v>915</v>
      </c>
      <c r="E54" s="49">
        <v>5580739</v>
      </c>
    </row>
    <row r="55" spans="1:5" ht="12.6" customHeight="1" x14ac:dyDescent="0.15">
      <c r="A55" s="39">
        <v>47</v>
      </c>
      <c r="B55" s="46" t="s">
        <v>279</v>
      </c>
      <c r="C55" s="39" t="s">
        <v>280</v>
      </c>
      <c r="D55" s="9">
        <v>321</v>
      </c>
      <c r="E55" s="49">
        <v>725948</v>
      </c>
    </row>
    <row r="56" spans="1:5" ht="12.6" customHeight="1" x14ac:dyDescent="0.15">
      <c r="A56" s="39">
        <v>48</v>
      </c>
      <c r="B56" s="46">
        <v>589</v>
      </c>
      <c r="C56" s="39" t="s">
        <v>281</v>
      </c>
      <c r="D56" s="9">
        <v>108</v>
      </c>
      <c r="E56" s="49">
        <v>175352</v>
      </c>
    </row>
    <row r="57" spans="1:5" ht="12.6" customHeight="1" x14ac:dyDescent="0.15">
      <c r="A57" s="39">
        <v>49</v>
      </c>
      <c r="B57" s="46" t="s">
        <v>282</v>
      </c>
      <c r="C57" s="39" t="s">
        <v>283</v>
      </c>
      <c r="D57" s="9">
        <v>746</v>
      </c>
      <c r="E57" s="49">
        <v>4997639</v>
      </c>
    </row>
    <row r="58" spans="1:5" ht="12.6" customHeight="1" x14ac:dyDescent="0.15">
      <c r="A58" s="39">
        <v>50</v>
      </c>
      <c r="B58" s="46" t="s">
        <v>284</v>
      </c>
      <c r="C58" s="39" t="s">
        <v>285</v>
      </c>
      <c r="D58" s="9">
        <v>748</v>
      </c>
      <c r="E58" s="49">
        <v>1058806</v>
      </c>
    </row>
    <row r="59" spans="1:5" ht="12.6" customHeight="1" x14ac:dyDescent="0.15">
      <c r="A59" s="39">
        <v>51</v>
      </c>
      <c r="B59" s="46">
        <v>592</v>
      </c>
      <c r="C59" s="39" t="s">
        <v>286</v>
      </c>
      <c r="D59" s="9">
        <v>636</v>
      </c>
      <c r="E59" s="49">
        <v>5259903</v>
      </c>
    </row>
    <row r="60" spans="1:5" ht="12.6" customHeight="1" x14ac:dyDescent="0.15">
      <c r="A60" s="39">
        <v>52</v>
      </c>
      <c r="B60" s="46" t="s">
        <v>287</v>
      </c>
      <c r="C60" s="39" t="s">
        <v>288</v>
      </c>
      <c r="D60" s="9">
        <v>742</v>
      </c>
      <c r="E60" s="49">
        <v>8995933</v>
      </c>
    </row>
    <row r="61" spans="1:5" ht="12.6" customHeight="1" x14ac:dyDescent="0.15">
      <c r="A61" s="39">
        <v>53</v>
      </c>
      <c r="B61" s="46" t="s">
        <v>289</v>
      </c>
      <c r="C61" s="39" t="s">
        <v>290</v>
      </c>
      <c r="D61" s="9">
        <v>1117</v>
      </c>
      <c r="E61" s="49">
        <v>4787995</v>
      </c>
    </row>
    <row r="62" spans="1:5" ht="12.6" customHeight="1" x14ac:dyDescent="0.15">
      <c r="A62" s="39">
        <v>54</v>
      </c>
      <c r="B62" s="46" t="s">
        <v>291</v>
      </c>
      <c r="C62" s="39" t="s">
        <v>292</v>
      </c>
      <c r="D62" s="9">
        <v>965</v>
      </c>
      <c r="E62" s="49">
        <v>3047211</v>
      </c>
    </row>
    <row r="63" spans="1:5" ht="12.6" customHeight="1" x14ac:dyDescent="0.15">
      <c r="A63" s="39">
        <v>55</v>
      </c>
      <c r="B63" s="46" t="s">
        <v>293</v>
      </c>
      <c r="C63" s="39" t="s">
        <v>294</v>
      </c>
      <c r="D63" s="9">
        <v>241</v>
      </c>
      <c r="E63" s="49">
        <v>1506138</v>
      </c>
    </row>
    <row r="64" spans="1:5" ht="12.6" customHeight="1" x14ac:dyDescent="0.15">
      <c r="A64" s="39">
        <v>56</v>
      </c>
      <c r="B64" s="46" t="s">
        <v>295</v>
      </c>
      <c r="C64" s="39" t="s">
        <v>296</v>
      </c>
      <c r="D64" s="9">
        <v>275</v>
      </c>
      <c r="E64" s="49">
        <v>1569709</v>
      </c>
    </row>
    <row r="65" spans="1:5" ht="12.6" customHeight="1" x14ac:dyDescent="0.15">
      <c r="A65" s="39">
        <v>57</v>
      </c>
      <c r="B65" s="46" t="s">
        <v>297</v>
      </c>
      <c r="C65" s="39" t="s">
        <v>298</v>
      </c>
      <c r="D65" s="9">
        <v>213</v>
      </c>
      <c r="E65" s="49">
        <v>564434</v>
      </c>
    </row>
    <row r="66" spans="1:5" ht="12.6" customHeight="1" x14ac:dyDescent="0.15">
      <c r="A66" s="39">
        <v>58</v>
      </c>
      <c r="B66" s="46" t="s">
        <v>299</v>
      </c>
      <c r="C66" s="39" t="s">
        <v>300</v>
      </c>
      <c r="D66" s="9">
        <v>108</v>
      </c>
      <c r="E66" s="49">
        <v>559437</v>
      </c>
    </row>
    <row r="67" spans="1:5" ht="12.6" customHeight="1" x14ac:dyDescent="0.15">
      <c r="A67" s="39">
        <v>59</v>
      </c>
      <c r="B67" s="46">
        <v>596</v>
      </c>
      <c r="C67" s="39" t="s">
        <v>301</v>
      </c>
      <c r="D67" s="9">
        <v>131</v>
      </c>
      <c r="E67" s="49">
        <v>364724</v>
      </c>
    </row>
    <row r="68" spans="1:5" ht="12.6" customHeight="1" x14ac:dyDescent="0.15">
      <c r="A68" s="39">
        <v>60</v>
      </c>
      <c r="B68" s="46">
        <v>597</v>
      </c>
      <c r="C68" s="39" t="s">
        <v>302</v>
      </c>
      <c r="D68" s="9">
        <v>308</v>
      </c>
      <c r="E68" s="49">
        <v>823083</v>
      </c>
    </row>
    <row r="69" spans="1:5" ht="12.6" customHeight="1" x14ac:dyDescent="0.15">
      <c r="A69" s="39">
        <v>61</v>
      </c>
      <c r="B69" s="46">
        <v>598</v>
      </c>
      <c r="C69" s="39" t="s">
        <v>303</v>
      </c>
      <c r="D69" s="9">
        <v>104</v>
      </c>
      <c r="E69" s="49">
        <v>156900</v>
      </c>
    </row>
    <row r="70" spans="1:5" ht="12.6" customHeight="1" x14ac:dyDescent="0.15">
      <c r="A70" s="39">
        <v>62</v>
      </c>
      <c r="B70" s="46" t="s">
        <v>304</v>
      </c>
      <c r="C70" s="39" t="s">
        <v>305</v>
      </c>
      <c r="D70" s="9">
        <v>316</v>
      </c>
      <c r="E70" s="49">
        <v>751797</v>
      </c>
    </row>
    <row r="71" spans="1:5" ht="12.6" customHeight="1" x14ac:dyDescent="0.15">
      <c r="A71" s="39">
        <v>63</v>
      </c>
      <c r="B71" s="46" t="s">
        <v>306</v>
      </c>
      <c r="C71" s="39" t="s">
        <v>247</v>
      </c>
      <c r="D71" s="9">
        <v>3638</v>
      </c>
      <c r="E71" s="49">
        <v>6952736</v>
      </c>
    </row>
    <row r="72" spans="1:5" ht="12.6" customHeight="1" thickBot="1" x14ac:dyDescent="0.2">
      <c r="B72" s="14"/>
      <c r="C72" s="62"/>
      <c r="D72" s="14"/>
      <c r="E72" s="14"/>
    </row>
    <row r="73" spans="1:5" ht="17.100000000000001" customHeight="1" x14ac:dyDescent="0.15"/>
  </sheetData>
  <mergeCells count="1">
    <mergeCell ref="B3:C3"/>
  </mergeCells>
  <phoneticPr fontId="7"/>
  <pageMargins left="0.78740157480314965" right="0.78740157480314965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875AE-98C9-4B5E-B8D5-5776536FCD49}">
  <dimension ref="A1:Q927"/>
  <sheetViews>
    <sheetView workbookViewId="0">
      <selection activeCell="J40" sqref="J40"/>
    </sheetView>
  </sheetViews>
  <sheetFormatPr defaultRowHeight="12" x14ac:dyDescent="0.15"/>
  <cols>
    <col min="1" max="1" width="4.625" style="39" customWidth="1"/>
    <col min="2" max="2" width="29.75" style="39" customWidth="1"/>
    <col min="3" max="3" width="10.375" style="39" bestFit="1" customWidth="1"/>
    <col min="4" max="4" width="7.75" style="39" customWidth="1"/>
    <col min="5" max="5" width="7.375" style="39" customWidth="1"/>
    <col min="6" max="6" width="7.875" style="39" customWidth="1"/>
    <col min="7" max="7" width="9.125" style="39" customWidth="1"/>
    <col min="8" max="8" width="8.875" style="39" customWidth="1"/>
    <col min="9" max="9" width="11.375" style="39" customWidth="1"/>
    <col min="10" max="10" width="15" style="39" customWidth="1"/>
    <col min="11" max="11" width="12.125" style="39" customWidth="1"/>
    <col min="12" max="12" width="11.5" style="39" customWidth="1"/>
    <col min="13" max="13" width="9.875" style="39" customWidth="1"/>
    <col min="14" max="14" width="12.25" style="39" customWidth="1"/>
    <col min="15" max="15" width="12.875" style="39" customWidth="1"/>
    <col min="16" max="16" width="12.125" style="39" customWidth="1"/>
    <col min="17" max="17" width="10.625" style="39" customWidth="1"/>
    <col min="18" max="18" width="9" style="39" customWidth="1"/>
    <col min="19" max="16384" width="9" style="39"/>
  </cols>
  <sheetData>
    <row r="1" spans="1:17" ht="12.6" customHeight="1" x14ac:dyDescent="0.15">
      <c r="A1" s="39" t="s">
        <v>307</v>
      </c>
    </row>
    <row r="2" spans="1:17" ht="12.6" customHeight="1" thickBot="1" x14ac:dyDescent="0.2">
      <c r="M2" s="63"/>
    </row>
    <row r="3" spans="1:17" ht="12.6" customHeight="1" x14ac:dyDescent="0.15">
      <c r="A3" s="25" t="s">
        <v>27</v>
      </c>
      <c r="B3" s="26"/>
      <c r="C3" s="64"/>
      <c r="D3" s="20" t="s">
        <v>3</v>
      </c>
      <c r="E3" s="21"/>
      <c r="F3" s="22"/>
      <c r="G3" s="31" t="s">
        <v>8</v>
      </c>
      <c r="H3" s="34" t="s">
        <v>11</v>
      </c>
      <c r="I3" s="34" t="s">
        <v>33</v>
      </c>
      <c r="J3" s="31" t="s">
        <v>26</v>
      </c>
      <c r="K3" s="34" t="s">
        <v>34</v>
      </c>
      <c r="L3" s="31" t="s">
        <v>9</v>
      </c>
      <c r="M3" s="23" t="s">
        <v>35</v>
      </c>
      <c r="N3" s="24"/>
      <c r="O3" s="34" t="s">
        <v>15</v>
      </c>
      <c r="P3" s="34" t="s">
        <v>23</v>
      </c>
      <c r="Q3" s="34" t="s">
        <v>36</v>
      </c>
    </row>
    <row r="4" spans="1:17" ht="12.6" customHeight="1" x14ac:dyDescent="0.15">
      <c r="A4" s="42"/>
      <c r="B4" s="28"/>
      <c r="C4" s="65" t="s">
        <v>308</v>
      </c>
      <c r="D4" s="66" t="s">
        <v>25</v>
      </c>
      <c r="E4" s="66" t="s">
        <v>28</v>
      </c>
      <c r="F4" s="66" t="s">
        <v>32</v>
      </c>
      <c r="G4" s="32"/>
      <c r="H4" s="35"/>
      <c r="I4" s="35"/>
      <c r="J4" s="32"/>
      <c r="K4" s="35"/>
      <c r="L4" s="32"/>
      <c r="M4" s="66" t="s">
        <v>8</v>
      </c>
      <c r="N4" s="66" t="s">
        <v>26</v>
      </c>
      <c r="O4" s="35"/>
      <c r="P4" s="35"/>
      <c r="Q4" s="37"/>
    </row>
    <row r="5" spans="1:17" ht="12.6" customHeight="1" x14ac:dyDescent="0.15">
      <c r="A5" s="29"/>
      <c r="B5" s="30"/>
      <c r="C5" s="67"/>
      <c r="D5" s="33"/>
      <c r="E5" s="33"/>
      <c r="F5" s="33"/>
      <c r="G5" s="33"/>
      <c r="H5" s="36"/>
      <c r="I5" s="36"/>
      <c r="J5" s="33"/>
      <c r="K5" s="36"/>
      <c r="L5" s="33"/>
      <c r="M5" s="33"/>
      <c r="N5" s="33"/>
      <c r="O5" s="36"/>
      <c r="P5" s="36"/>
      <c r="Q5" s="38"/>
    </row>
    <row r="6" spans="1:17" ht="12.6" customHeight="1" x14ac:dyDescent="0.15">
      <c r="C6" s="68"/>
      <c r="D6" s="45" t="s">
        <v>14</v>
      </c>
      <c r="E6" s="46" t="s">
        <v>14</v>
      </c>
      <c r="F6" s="46" t="s">
        <v>14</v>
      </c>
      <c r="G6" s="47" t="s">
        <v>4</v>
      </c>
      <c r="H6" s="47" t="s">
        <v>4</v>
      </c>
      <c r="I6" s="47" t="s">
        <v>4</v>
      </c>
      <c r="J6" s="47" t="s">
        <v>2</v>
      </c>
      <c r="K6" s="47" t="s">
        <v>2</v>
      </c>
      <c r="L6" s="47" t="s">
        <v>7</v>
      </c>
      <c r="M6" s="47" t="s">
        <v>4</v>
      </c>
      <c r="N6" s="47" t="s">
        <v>2</v>
      </c>
      <c r="O6" s="47" t="s">
        <v>2</v>
      </c>
      <c r="P6" s="47" t="s">
        <v>2</v>
      </c>
      <c r="Q6" s="47" t="s">
        <v>2</v>
      </c>
    </row>
    <row r="7" spans="1:17" ht="12.6" customHeight="1" x14ac:dyDescent="0.15">
      <c r="A7" s="69"/>
      <c r="B7" s="39" t="s">
        <v>309</v>
      </c>
      <c r="C7" s="70" t="s">
        <v>25</v>
      </c>
      <c r="D7" s="9">
        <v>20346</v>
      </c>
      <c r="E7" s="49">
        <v>8873</v>
      </c>
      <c r="F7" s="49">
        <v>11473</v>
      </c>
      <c r="G7" s="49">
        <v>108970</v>
      </c>
      <c r="H7" s="49">
        <v>2892</v>
      </c>
      <c r="I7" s="49">
        <v>839</v>
      </c>
      <c r="J7" s="49">
        <v>353249992</v>
      </c>
      <c r="K7" s="49">
        <v>5607819</v>
      </c>
      <c r="L7" s="49">
        <v>1495406</v>
      </c>
      <c r="M7" s="50">
        <f t="shared" ref="M7:M15" si="0">G7/D7</f>
        <v>5.3558439005209868</v>
      </c>
      <c r="N7" s="49">
        <f t="shared" ref="N7:N15" si="1">J7/D7</f>
        <v>17362.134670205447</v>
      </c>
      <c r="O7" s="49">
        <f t="shared" ref="O7:O15" si="2">J7/G7</f>
        <v>3241.7178305955767</v>
      </c>
      <c r="P7" s="49">
        <f t="shared" ref="P7:P15" si="3">J7/(G7+H7+I7)</f>
        <v>3134.3998012439997</v>
      </c>
      <c r="Q7" s="49">
        <v>66</v>
      </c>
    </row>
    <row r="8" spans="1:17" ht="12.6" customHeight="1" x14ac:dyDescent="0.15">
      <c r="A8" s="69"/>
      <c r="C8" s="70" t="s">
        <v>310</v>
      </c>
      <c r="D8" s="9">
        <v>10155</v>
      </c>
      <c r="E8" s="49">
        <v>1520</v>
      </c>
      <c r="F8" s="49">
        <v>8635</v>
      </c>
      <c r="G8" s="49">
        <v>14752</v>
      </c>
      <c r="H8" s="49">
        <v>829</v>
      </c>
      <c r="I8" s="49">
        <v>141</v>
      </c>
      <c r="J8" s="49">
        <v>20213062</v>
      </c>
      <c r="K8" s="49">
        <v>220532</v>
      </c>
      <c r="L8" s="49">
        <v>317057</v>
      </c>
      <c r="M8" s="50">
        <f t="shared" si="0"/>
        <v>1.452683407188577</v>
      </c>
      <c r="N8" s="49">
        <f t="shared" si="1"/>
        <v>1990.454160512063</v>
      </c>
      <c r="O8" s="49">
        <f t="shared" si="2"/>
        <v>1370.1912960954446</v>
      </c>
      <c r="P8" s="49">
        <f t="shared" si="3"/>
        <v>1285.6546240936268</v>
      </c>
      <c r="Q8" s="49">
        <v>35</v>
      </c>
    </row>
    <row r="9" spans="1:17" ht="12.6" customHeight="1" x14ac:dyDescent="0.15">
      <c r="A9" s="69"/>
      <c r="C9" s="70" t="s">
        <v>311</v>
      </c>
      <c r="D9" s="9">
        <v>4336</v>
      </c>
      <c r="E9" s="49">
        <v>2337</v>
      </c>
      <c r="F9" s="49">
        <v>1999</v>
      </c>
      <c r="G9" s="49">
        <v>14746</v>
      </c>
      <c r="H9" s="49">
        <v>492</v>
      </c>
      <c r="I9" s="49">
        <v>114</v>
      </c>
      <c r="J9" s="49">
        <v>32199171</v>
      </c>
      <c r="K9" s="49">
        <v>400761</v>
      </c>
      <c r="L9" s="49">
        <v>238690</v>
      </c>
      <c r="M9" s="50">
        <f t="shared" si="0"/>
        <v>3.4008302583025829</v>
      </c>
      <c r="N9" s="49">
        <f t="shared" si="1"/>
        <v>7426.00807195572</v>
      </c>
      <c r="O9" s="49">
        <f t="shared" si="2"/>
        <v>2183.586803200868</v>
      </c>
      <c r="P9" s="49">
        <f t="shared" si="3"/>
        <v>2097.3925872850441</v>
      </c>
      <c r="Q9" s="49">
        <v>60</v>
      </c>
    </row>
    <row r="10" spans="1:17" ht="12.6" customHeight="1" x14ac:dyDescent="0.15">
      <c r="A10" s="69"/>
      <c r="C10" s="70" t="s">
        <v>312</v>
      </c>
      <c r="D10" s="9">
        <v>3418</v>
      </c>
      <c r="E10" s="49">
        <v>2818</v>
      </c>
      <c r="F10" s="49">
        <v>600</v>
      </c>
      <c r="G10" s="49">
        <v>22137</v>
      </c>
      <c r="H10" s="49">
        <v>560</v>
      </c>
      <c r="I10" s="49">
        <v>167</v>
      </c>
      <c r="J10" s="49">
        <v>64720435</v>
      </c>
      <c r="K10" s="49">
        <v>1086319</v>
      </c>
      <c r="L10" s="49">
        <v>252889</v>
      </c>
      <c r="M10" s="50">
        <f t="shared" si="0"/>
        <v>6.4765944997074314</v>
      </c>
      <c r="N10" s="49">
        <f t="shared" si="1"/>
        <v>18935.177004095964</v>
      </c>
      <c r="O10" s="49">
        <f t="shared" si="2"/>
        <v>2923.6317025793919</v>
      </c>
      <c r="P10" s="49">
        <f t="shared" si="3"/>
        <v>2830.6698303009098</v>
      </c>
      <c r="Q10" s="49">
        <v>74</v>
      </c>
    </row>
    <row r="11" spans="1:17" ht="12.6" customHeight="1" x14ac:dyDescent="0.15">
      <c r="A11" s="69"/>
      <c r="C11" s="70" t="s">
        <v>313</v>
      </c>
      <c r="D11" s="9">
        <v>1579</v>
      </c>
      <c r="E11" s="49">
        <v>1430</v>
      </c>
      <c r="F11" s="49">
        <v>149</v>
      </c>
      <c r="G11" s="49">
        <v>20898</v>
      </c>
      <c r="H11" s="49">
        <v>428</v>
      </c>
      <c r="I11" s="49">
        <v>133</v>
      </c>
      <c r="J11" s="49">
        <v>67569227</v>
      </c>
      <c r="K11" s="49">
        <v>1909395</v>
      </c>
      <c r="L11" s="49">
        <v>197087</v>
      </c>
      <c r="M11" s="50">
        <f t="shared" si="0"/>
        <v>13.234958834705509</v>
      </c>
      <c r="N11" s="49">
        <f t="shared" si="1"/>
        <v>42792.417352754906</v>
      </c>
      <c r="O11" s="49">
        <f t="shared" si="2"/>
        <v>3233.2867738539571</v>
      </c>
      <c r="P11" s="49">
        <f t="shared" si="3"/>
        <v>3148.7593550491633</v>
      </c>
      <c r="Q11" s="49">
        <v>85</v>
      </c>
    </row>
    <row r="12" spans="1:17" ht="12.6" customHeight="1" x14ac:dyDescent="0.15">
      <c r="A12" s="69"/>
      <c r="C12" s="70" t="s">
        <v>314</v>
      </c>
      <c r="D12" s="9">
        <v>395</v>
      </c>
      <c r="E12" s="49">
        <v>343</v>
      </c>
      <c r="F12" s="49">
        <v>52</v>
      </c>
      <c r="G12" s="49">
        <v>9350</v>
      </c>
      <c r="H12" s="49">
        <v>139</v>
      </c>
      <c r="I12" s="49">
        <v>57</v>
      </c>
      <c r="J12" s="49">
        <v>39413848</v>
      </c>
      <c r="K12" s="49">
        <v>628119</v>
      </c>
      <c r="L12" s="49">
        <v>91200</v>
      </c>
      <c r="M12" s="50">
        <f t="shared" si="0"/>
        <v>23.670886075949365</v>
      </c>
      <c r="N12" s="49">
        <f t="shared" si="1"/>
        <v>99781.893670886071</v>
      </c>
      <c r="O12" s="49">
        <f t="shared" si="2"/>
        <v>4215.3848128342242</v>
      </c>
      <c r="P12" s="49">
        <f t="shared" si="3"/>
        <v>4128.833857112927</v>
      </c>
      <c r="Q12" s="49">
        <v>72</v>
      </c>
    </row>
    <row r="13" spans="1:17" ht="12.6" customHeight="1" x14ac:dyDescent="0.15">
      <c r="A13" s="69"/>
      <c r="C13" s="70" t="s">
        <v>315</v>
      </c>
      <c r="D13" s="9">
        <v>279</v>
      </c>
      <c r="E13" s="49">
        <v>254</v>
      </c>
      <c r="F13" s="49">
        <v>25</v>
      </c>
      <c r="G13" s="49">
        <v>10355</v>
      </c>
      <c r="H13" s="49">
        <v>177</v>
      </c>
      <c r="I13" s="49">
        <v>40</v>
      </c>
      <c r="J13" s="49">
        <v>51052924</v>
      </c>
      <c r="K13" s="49">
        <v>798626</v>
      </c>
      <c r="L13" s="49">
        <v>99804</v>
      </c>
      <c r="M13" s="50">
        <f t="shared" si="0"/>
        <v>37.11469534050179</v>
      </c>
      <c r="N13" s="49">
        <f t="shared" si="1"/>
        <v>182985.3906810036</v>
      </c>
      <c r="O13" s="49">
        <f t="shared" si="2"/>
        <v>4930.2678899082566</v>
      </c>
      <c r="P13" s="49">
        <f t="shared" si="3"/>
        <v>4829.069617858494</v>
      </c>
      <c r="Q13" s="49">
        <v>94</v>
      </c>
    </row>
    <row r="14" spans="1:17" ht="12.6" customHeight="1" x14ac:dyDescent="0.15">
      <c r="A14" s="69"/>
      <c r="C14" s="70" t="s">
        <v>316</v>
      </c>
      <c r="D14" s="9">
        <v>144</v>
      </c>
      <c r="E14" s="49">
        <v>136</v>
      </c>
      <c r="F14" s="49">
        <v>8</v>
      </c>
      <c r="G14" s="49">
        <v>9723</v>
      </c>
      <c r="H14" s="49">
        <v>185</v>
      </c>
      <c r="I14" s="49">
        <v>11</v>
      </c>
      <c r="J14" s="49">
        <v>35593548</v>
      </c>
      <c r="K14" s="49">
        <v>450556</v>
      </c>
      <c r="L14" s="49">
        <v>99642</v>
      </c>
      <c r="M14" s="50">
        <f t="shared" si="0"/>
        <v>67.520833333333329</v>
      </c>
      <c r="N14" s="49">
        <f t="shared" si="1"/>
        <v>247177.41666666666</v>
      </c>
      <c r="O14" s="49">
        <f t="shared" si="2"/>
        <v>3660.7577908053072</v>
      </c>
      <c r="P14" s="49">
        <f t="shared" si="3"/>
        <v>3588.4210101824779</v>
      </c>
      <c r="Q14" s="49">
        <v>100</v>
      </c>
    </row>
    <row r="15" spans="1:17" ht="12.6" customHeight="1" x14ac:dyDescent="0.15">
      <c r="A15" s="69"/>
      <c r="C15" s="70" t="s">
        <v>317</v>
      </c>
      <c r="D15" s="9">
        <v>40</v>
      </c>
      <c r="E15" s="49">
        <v>35</v>
      </c>
      <c r="F15" s="49">
        <v>5</v>
      </c>
      <c r="G15" s="49">
        <v>7009</v>
      </c>
      <c r="H15" s="49">
        <v>82</v>
      </c>
      <c r="I15" s="49">
        <v>176</v>
      </c>
      <c r="J15" s="49">
        <v>42487777</v>
      </c>
      <c r="K15" s="49">
        <v>113511</v>
      </c>
      <c r="L15" s="49">
        <v>199037</v>
      </c>
      <c r="M15" s="50">
        <f t="shared" si="0"/>
        <v>175.22499999999999</v>
      </c>
      <c r="N15" s="49">
        <f t="shared" si="1"/>
        <v>1062194.425</v>
      </c>
      <c r="O15" s="49">
        <f t="shared" si="2"/>
        <v>6061.8885718362108</v>
      </c>
      <c r="P15" s="49">
        <f t="shared" si="3"/>
        <v>5846.673592954452</v>
      </c>
      <c r="Q15" s="49">
        <v>59</v>
      </c>
    </row>
    <row r="16" spans="1:17" ht="12.6" customHeight="1" x14ac:dyDescent="0.15">
      <c r="A16" s="69"/>
      <c r="C16" s="70"/>
      <c r="D16" s="9"/>
      <c r="E16" s="49"/>
      <c r="F16" s="49"/>
      <c r="G16" s="49"/>
      <c r="H16" s="49"/>
      <c r="I16" s="49"/>
      <c r="J16" s="49"/>
      <c r="K16" s="49"/>
      <c r="L16" s="49"/>
      <c r="M16" s="50"/>
      <c r="N16" s="49"/>
      <c r="O16" s="49"/>
      <c r="P16" s="49"/>
      <c r="Q16" s="49"/>
    </row>
    <row r="17" spans="1:17" ht="12.6" customHeight="1" x14ac:dyDescent="0.15">
      <c r="A17" s="69"/>
      <c r="B17" s="39" t="s">
        <v>39</v>
      </c>
      <c r="C17" s="70" t="s">
        <v>25</v>
      </c>
      <c r="D17" s="9">
        <v>3346</v>
      </c>
      <c r="E17" s="49">
        <v>2588</v>
      </c>
      <c r="F17" s="49">
        <v>758</v>
      </c>
      <c r="G17" s="49">
        <v>29440</v>
      </c>
      <c r="H17" s="49">
        <v>463</v>
      </c>
      <c r="I17" s="49">
        <v>347</v>
      </c>
      <c r="J17" s="49">
        <v>219432909</v>
      </c>
      <c r="K17" s="49">
        <v>2394015</v>
      </c>
      <c r="L17" s="49" t="s">
        <v>40</v>
      </c>
      <c r="M17" s="50">
        <f t="shared" ref="M17:M25" si="4">G17/D17</f>
        <v>8.7985654512851159</v>
      </c>
      <c r="N17" s="49">
        <f t="shared" ref="N17:N25" si="5">J17/D17</f>
        <v>65580.666168559474</v>
      </c>
      <c r="O17" s="49">
        <f t="shared" ref="O17:O25" si="6">J17/G17</f>
        <v>7453.5634850543474</v>
      </c>
      <c r="P17" s="49">
        <f t="shared" ref="P17:P24" si="7">J17/(G17+H17+I17)</f>
        <v>7253.9804628099173</v>
      </c>
      <c r="Q17" s="49" t="s">
        <v>40</v>
      </c>
    </row>
    <row r="18" spans="1:17" ht="12.6" customHeight="1" x14ac:dyDescent="0.15">
      <c r="A18" s="69"/>
      <c r="C18" s="70" t="s">
        <v>310</v>
      </c>
      <c r="D18" s="9">
        <v>791</v>
      </c>
      <c r="E18" s="49">
        <v>339</v>
      </c>
      <c r="F18" s="49">
        <v>452</v>
      </c>
      <c r="G18" s="49">
        <v>1253</v>
      </c>
      <c r="H18" s="49">
        <v>109</v>
      </c>
      <c r="I18" s="49">
        <v>28</v>
      </c>
      <c r="J18" s="49">
        <v>7052547</v>
      </c>
      <c r="K18" s="49">
        <v>29844</v>
      </c>
      <c r="L18" s="49" t="s">
        <v>40</v>
      </c>
      <c r="M18" s="50">
        <f t="shared" si="4"/>
        <v>1.584070796460177</v>
      </c>
      <c r="N18" s="49">
        <f t="shared" si="5"/>
        <v>8915.9886219974724</v>
      </c>
      <c r="O18" s="49">
        <f t="shared" si="6"/>
        <v>5628.5291300877889</v>
      </c>
      <c r="P18" s="49">
        <f t="shared" si="7"/>
        <v>5073.7748201438853</v>
      </c>
      <c r="Q18" s="49" t="s">
        <v>40</v>
      </c>
    </row>
    <row r="19" spans="1:17" ht="12.6" customHeight="1" x14ac:dyDescent="0.15">
      <c r="A19" s="69"/>
      <c r="C19" s="70" t="s">
        <v>311</v>
      </c>
      <c r="D19" s="9">
        <v>746</v>
      </c>
      <c r="E19" s="49">
        <v>547</v>
      </c>
      <c r="F19" s="49">
        <v>199</v>
      </c>
      <c r="G19" s="49">
        <v>2585</v>
      </c>
      <c r="H19" s="49">
        <v>77</v>
      </c>
      <c r="I19" s="49">
        <v>71</v>
      </c>
      <c r="J19" s="49">
        <v>13825784</v>
      </c>
      <c r="K19" s="49">
        <v>151553</v>
      </c>
      <c r="L19" s="49" t="s">
        <v>40</v>
      </c>
      <c r="M19" s="50">
        <f t="shared" si="4"/>
        <v>3.4651474530831101</v>
      </c>
      <c r="N19" s="49">
        <f t="shared" si="5"/>
        <v>18533.22252010724</v>
      </c>
      <c r="O19" s="49">
        <f t="shared" si="6"/>
        <v>5348.4657640232108</v>
      </c>
      <c r="P19" s="49">
        <f t="shared" si="7"/>
        <v>5058.8305890962311</v>
      </c>
      <c r="Q19" s="49" t="s">
        <v>40</v>
      </c>
    </row>
    <row r="20" spans="1:17" ht="12.6" customHeight="1" x14ac:dyDescent="0.15">
      <c r="A20" s="69"/>
      <c r="C20" s="70" t="s">
        <v>312</v>
      </c>
      <c r="D20" s="9">
        <v>957</v>
      </c>
      <c r="E20" s="49">
        <v>865</v>
      </c>
      <c r="F20" s="49">
        <v>92</v>
      </c>
      <c r="G20" s="49">
        <v>6295</v>
      </c>
      <c r="H20" s="49">
        <v>112</v>
      </c>
      <c r="I20" s="49">
        <v>71</v>
      </c>
      <c r="J20" s="49">
        <v>35028687</v>
      </c>
      <c r="K20" s="49">
        <v>434954</v>
      </c>
      <c r="L20" s="49" t="s">
        <v>40</v>
      </c>
      <c r="M20" s="50">
        <f t="shared" si="4"/>
        <v>6.5778474399164057</v>
      </c>
      <c r="N20" s="49">
        <f t="shared" si="5"/>
        <v>36602.598746081501</v>
      </c>
      <c r="O20" s="49">
        <f t="shared" si="6"/>
        <v>5564.5253375694992</v>
      </c>
      <c r="P20" s="49">
        <f t="shared" si="7"/>
        <v>5407.3305032417411</v>
      </c>
      <c r="Q20" s="49" t="s">
        <v>40</v>
      </c>
    </row>
    <row r="21" spans="1:17" ht="12.6" customHeight="1" x14ac:dyDescent="0.15">
      <c r="A21" s="69"/>
      <c r="C21" s="70" t="s">
        <v>313</v>
      </c>
      <c r="D21" s="9">
        <v>529</v>
      </c>
      <c r="E21" s="49">
        <v>518</v>
      </c>
      <c r="F21" s="49">
        <v>11</v>
      </c>
      <c r="G21" s="49">
        <v>7089</v>
      </c>
      <c r="H21" s="49">
        <v>64</v>
      </c>
      <c r="I21" s="49">
        <v>75</v>
      </c>
      <c r="J21" s="49">
        <v>39778358</v>
      </c>
      <c r="K21" s="49">
        <v>766056</v>
      </c>
      <c r="L21" s="49" t="s">
        <v>40</v>
      </c>
      <c r="M21" s="50">
        <f t="shared" si="4"/>
        <v>13.400756143667296</v>
      </c>
      <c r="N21" s="49">
        <f t="shared" si="5"/>
        <v>75195.383742911159</v>
      </c>
      <c r="O21" s="49">
        <f t="shared" si="6"/>
        <v>5611.2791649033716</v>
      </c>
      <c r="P21" s="49">
        <f t="shared" si="7"/>
        <v>5503.3699501936908</v>
      </c>
      <c r="Q21" s="49" t="s">
        <v>40</v>
      </c>
    </row>
    <row r="22" spans="1:17" ht="12.6" customHeight="1" x14ac:dyDescent="0.15">
      <c r="A22" s="69"/>
      <c r="C22" s="70" t="s">
        <v>314</v>
      </c>
      <c r="D22" s="9">
        <v>151</v>
      </c>
      <c r="E22" s="49">
        <v>148</v>
      </c>
      <c r="F22" s="49">
        <v>3</v>
      </c>
      <c r="G22" s="49">
        <v>3571</v>
      </c>
      <c r="H22" s="49">
        <v>32</v>
      </c>
      <c r="I22" s="49">
        <v>49</v>
      </c>
      <c r="J22" s="49">
        <v>29602013</v>
      </c>
      <c r="K22" s="49">
        <v>221365</v>
      </c>
      <c r="L22" s="49" t="s">
        <v>40</v>
      </c>
      <c r="M22" s="50">
        <f t="shared" si="4"/>
        <v>23.649006622516556</v>
      </c>
      <c r="N22" s="49">
        <f t="shared" si="5"/>
        <v>196039.82119205297</v>
      </c>
      <c r="O22" s="49">
        <f t="shared" si="6"/>
        <v>8289.5583870064402</v>
      </c>
      <c r="P22" s="49">
        <f t="shared" si="7"/>
        <v>8105.6990690032862</v>
      </c>
      <c r="Q22" s="49" t="s">
        <v>40</v>
      </c>
    </row>
    <row r="23" spans="1:17" ht="12.6" customHeight="1" x14ac:dyDescent="0.15">
      <c r="A23" s="69"/>
      <c r="C23" s="70" t="s">
        <v>315</v>
      </c>
      <c r="D23" s="9">
        <v>116</v>
      </c>
      <c r="E23" s="49">
        <v>115</v>
      </c>
      <c r="F23" s="49">
        <v>1</v>
      </c>
      <c r="G23" s="49">
        <v>4255</v>
      </c>
      <c r="H23" s="49">
        <v>38</v>
      </c>
      <c r="I23" s="49">
        <v>39</v>
      </c>
      <c r="J23" s="49">
        <v>40410041</v>
      </c>
      <c r="K23" s="49">
        <v>514781</v>
      </c>
      <c r="L23" s="49" t="s">
        <v>40</v>
      </c>
      <c r="M23" s="50">
        <f t="shared" si="4"/>
        <v>36.681034482758619</v>
      </c>
      <c r="N23" s="49">
        <f t="shared" si="5"/>
        <v>348362.4224137931</v>
      </c>
      <c r="O23" s="49">
        <f t="shared" si="6"/>
        <v>9497.0719153936552</v>
      </c>
      <c r="P23" s="49">
        <f t="shared" si="7"/>
        <v>9328.2643120960292</v>
      </c>
      <c r="Q23" s="49" t="s">
        <v>40</v>
      </c>
    </row>
    <row r="24" spans="1:17" ht="12.6" customHeight="1" x14ac:dyDescent="0.15">
      <c r="A24" s="69"/>
      <c r="C24" s="70" t="s">
        <v>316</v>
      </c>
      <c r="D24" s="9">
        <v>50</v>
      </c>
      <c r="E24" s="49">
        <v>50</v>
      </c>
      <c r="F24" s="49" t="s">
        <v>40</v>
      </c>
      <c r="G24" s="49">
        <v>3145</v>
      </c>
      <c r="H24" s="49">
        <v>31</v>
      </c>
      <c r="I24" s="49">
        <v>10</v>
      </c>
      <c r="J24" s="49">
        <v>24050164</v>
      </c>
      <c r="K24" s="49">
        <v>246901</v>
      </c>
      <c r="L24" s="49" t="s">
        <v>40</v>
      </c>
      <c r="M24" s="50">
        <f t="shared" si="4"/>
        <v>62.9</v>
      </c>
      <c r="N24" s="49">
        <f t="shared" si="5"/>
        <v>481003.28</v>
      </c>
      <c r="O24" s="49">
        <f t="shared" si="6"/>
        <v>7647.1109697933225</v>
      </c>
      <c r="P24" s="49">
        <f t="shared" si="7"/>
        <v>7548.7018204645319</v>
      </c>
      <c r="Q24" s="49" t="s">
        <v>40</v>
      </c>
    </row>
    <row r="25" spans="1:17" ht="12.6" customHeight="1" x14ac:dyDescent="0.15">
      <c r="A25" s="69"/>
      <c r="C25" s="70" t="s">
        <v>317</v>
      </c>
      <c r="D25" s="9">
        <v>6</v>
      </c>
      <c r="E25" s="49">
        <v>6</v>
      </c>
      <c r="F25" s="49" t="s">
        <v>40</v>
      </c>
      <c r="G25" s="49">
        <v>1247</v>
      </c>
      <c r="H25" s="49" t="s">
        <v>40</v>
      </c>
      <c r="I25" s="49">
        <v>4</v>
      </c>
      <c r="J25" s="49">
        <v>29685315</v>
      </c>
      <c r="K25" s="49">
        <v>28561</v>
      </c>
      <c r="L25" s="49" t="s">
        <v>40</v>
      </c>
      <c r="M25" s="50">
        <f t="shared" si="4"/>
        <v>207.83333333333334</v>
      </c>
      <c r="N25" s="49">
        <f t="shared" si="5"/>
        <v>4947552.5</v>
      </c>
      <c r="O25" s="49">
        <f t="shared" si="6"/>
        <v>23805.384923817161</v>
      </c>
      <c r="P25" s="49">
        <v>23729</v>
      </c>
      <c r="Q25" s="49" t="s">
        <v>40</v>
      </c>
    </row>
    <row r="26" spans="1:17" ht="12.6" customHeight="1" x14ac:dyDescent="0.15">
      <c r="A26" s="69"/>
      <c r="C26" s="70"/>
      <c r="D26" s="9"/>
      <c r="E26" s="49"/>
      <c r="F26" s="49"/>
      <c r="G26" s="49"/>
      <c r="H26" s="49"/>
      <c r="I26" s="49"/>
      <c r="J26" s="49"/>
      <c r="K26" s="49"/>
      <c r="L26" s="49"/>
      <c r="M26" s="50"/>
      <c r="N26" s="49"/>
      <c r="O26" s="49"/>
      <c r="P26" s="49"/>
      <c r="Q26" s="49"/>
    </row>
    <row r="27" spans="1:17" ht="12.6" customHeight="1" x14ac:dyDescent="0.15">
      <c r="A27" s="69"/>
      <c r="B27" s="39" t="s">
        <v>41</v>
      </c>
      <c r="C27" s="70" t="s">
        <v>25</v>
      </c>
      <c r="D27" s="9">
        <v>3342</v>
      </c>
      <c r="E27" s="49">
        <v>2584</v>
      </c>
      <c r="F27" s="49">
        <v>758</v>
      </c>
      <c r="G27" s="49">
        <v>29404</v>
      </c>
      <c r="H27" s="49">
        <v>461</v>
      </c>
      <c r="I27" s="49">
        <v>347</v>
      </c>
      <c r="J27" s="49">
        <v>219432909</v>
      </c>
      <c r="K27" s="49">
        <v>2382882</v>
      </c>
      <c r="L27" s="49" t="s">
        <v>40</v>
      </c>
      <c r="M27" s="50">
        <f t="shared" ref="M27:M35" si="8">G27/D27</f>
        <v>8.7983243566726514</v>
      </c>
      <c r="N27" s="49">
        <f t="shared" ref="N27:N35" si="9">J27/D27</f>
        <v>65659.158886894074</v>
      </c>
      <c r="O27" s="49">
        <f t="shared" ref="O27:O35" si="10">J27/G27</f>
        <v>7462.6890559107605</v>
      </c>
      <c r="P27" s="49">
        <f t="shared" ref="P27:P34" si="11">J27/(G27+H27+I27)</f>
        <v>7263.1043625049651</v>
      </c>
      <c r="Q27" s="49" t="s">
        <v>40</v>
      </c>
    </row>
    <row r="28" spans="1:17" ht="12.6" customHeight="1" x14ac:dyDescent="0.15">
      <c r="A28" s="69"/>
      <c r="C28" s="70" t="s">
        <v>310</v>
      </c>
      <c r="D28" s="9">
        <v>790</v>
      </c>
      <c r="E28" s="49">
        <v>338</v>
      </c>
      <c r="F28" s="49">
        <v>452</v>
      </c>
      <c r="G28" s="49">
        <v>1251</v>
      </c>
      <c r="H28" s="49">
        <v>109</v>
      </c>
      <c r="I28" s="49">
        <v>28</v>
      </c>
      <c r="J28" s="49">
        <v>7052547</v>
      </c>
      <c r="K28" s="49">
        <v>29516</v>
      </c>
      <c r="L28" s="49" t="s">
        <v>40</v>
      </c>
      <c r="M28" s="50">
        <f t="shared" si="8"/>
        <v>1.5835443037974684</v>
      </c>
      <c r="N28" s="49">
        <f t="shared" si="9"/>
        <v>8927.2746835443031</v>
      </c>
      <c r="O28" s="49">
        <f t="shared" si="10"/>
        <v>5637.5275779376498</v>
      </c>
      <c r="P28" s="49">
        <f t="shared" si="11"/>
        <v>5081.0857348703166</v>
      </c>
      <c r="Q28" s="49" t="s">
        <v>40</v>
      </c>
    </row>
    <row r="29" spans="1:17" ht="12.6" customHeight="1" x14ac:dyDescent="0.15">
      <c r="A29" s="69"/>
      <c r="C29" s="70" t="s">
        <v>311</v>
      </c>
      <c r="D29" s="9">
        <v>746</v>
      </c>
      <c r="E29" s="49">
        <v>547</v>
      </c>
      <c r="F29" s="49">
        <v>199</v>
      </c>
      <c r="G29" s="49">
        <v>2585</v>
      </c>
      <c r="H29" s="49">
        <v>77</v>
      </c>
      <c r="I29" s="49">
        <v>71</v>
      </c>
      <c r="J29" s="49">
        <v>13825784</v>
      </c>
      <c r="K29" s="49">
        <v>151553</v>
      </c>
      <c r="L29" s="49" t="s">
        <v>40</v>
      </c>
      <c r="M29" s="50">
        <f t="shared" si="8"/>
        <v>3.4651474530831101</v>
      </c>
      <c r="N29" s="49">
        <f t="shared" si="9"/>
        <v>18533.22252010724</v>
      </c>
      <c r="O29" s="49">
        <f t="shared" si="10"/>
        <v>5348.4657640232108</v>
      </c>
      <c r="P29" s="49">
        <f t="shared" si="11"/>
        <v>5058.8305890962311</v>
      </c>
      <c r="Q29" s="49" t="s">
        <v>40</v>
      </c>
    </row>
    <row r="30" spans="1:17" ht="12.6" customHeight="1" x14ac:dyDescent="0.15">
      <c r="A30" s="69"/>
      <c r="C30" s="70" t="s">
        <v>312</v>
      </c>
      <c r="D30" s="9">
        <v>956</v>
      </c>
      <c r="E30" s="49">
        <v>864</v>
      </c>
      <c r="F30" s="49">
        <v>92</v>
      </c>
      <c r="G30" s="49">
        <v>6288</v>
      </c>
      <c r="H30" s="49">
        <v>112</v>
      </c>
      <c r="I30" s="49">
        <v>71</v>
      </c>
      <c r="J30" s="49">
        <v>35028687</v>
      </c>
      <c r="K30" s="49">
        <v>433054</v>
      </c>
      <c r="L30" s="49" t="s">
        <v>40</v>
      </c>
      <c r="M30" s="50">
        <f t="shared" si="8"/>
        <v>6.5774058577405858</v>
      </c>
      <c r="N30" s="49">
        <f t="shared" si="9"/>
        <v>36640.885983263601</v>
      </c>
      <c r="O30" s="49">
        <f t="shared" si="10"/>
        <v>5570.7199427480919</v>
      </c>
      <c r="P30" s="49">
        <f t="shared" si="11"/>
        <v>5413.1798794622164</v>
      </c>
      <c r="Q30" s="49" t="s">
        <v>40</v>
      </c>
    </row>
    <row r="31" spans="1:17" ht="12.6" customHeight="1" x14ac:dyDescent="0.15">
      <c r="A31" s="69"/>
      <c r="C31" s="70" t="s">
        <v>313</v>
      </c>
      <c r="D31" s="9">
        <v>527</v>
      </c>
      <c r="E31" s="49">
        <v>516</v>
      </c>
      <c r="F31" s="49">
        <v>11</v>
      </c>
      <c r="G31" s="49">
        <v>7062</v>
      </c>
      <c r="H31" s="49">
        <v>62</v>
      </c>
      <c r="I31" s="49">
        <v>75</v>
      </c>
      <c r="J31" s="49">
        <v>39778358</v>
      </c>
      <c r="K31" s="49">
        <v>757151</v>
      </c>
      <c r="L31" s="49" t="s">
        <v>40</v>
      </c>
      <c r="M31" s="50">
        <f t="shared" si="8"/>
        <v>13.400379506641366</v>
      </c>
      <c r="N31" s="49">
        <f t="shared" si="9"/>
        <v>75480.75521821632</v>
      </c>
      <c r="O31" s="49">
        <f t="shared" si="10"/>
        <v>5632.7326536391956</v>
      </c>
      <c r="P31" s="49">
        <f t="shared" si="11"/>
        <v>5525.5393804695095</v>
      </c>
      <c r="Q31" s="49" t="s">
        <v>40</v>
      </c>
    </row>
    <row r="32" spans="1:17" ht="12.6" customHeight="1" x14ac:dyDescent="0.15">
      <c r="A32" s="69"/>
      <c r="C32" s="70" t="s">
        <v>314</v>
      </c>
      <c r="D32" s="9">
        <v>151</v>
      </c>
      <c r="E32" s="49">
        <v>148</v>
      </c>
      <c r="F32" s="49">
        <v>3</v>
      </c>
      <c r="G32" s="49">
        <v>3571</v>
      </c>
      <c r="H32" s="49">
        <v>32</v>
      </c>
      <c r="I32" s="49">
        <v>49</v>
      </c>
      <c r="J32" s="49">
        <v>29602013</v>
      </c>
      <c r="K32" s="49">
        <v>221365</v>
      </c>
      <c r="L32" s="49" t="s">
        <v>40</v>
      </c>
      <c r="M32" s="50">
        <f t="shared" si="8"/>
        <v>23.649006622516556</v>
      </c>
      <c r="N32" s="49">
        <f t="shared" si="9"/>
        <v>196039.82119205297</v>
      </c>
      <c r="O32" s="49">
        <f t="shared" si="10"/>
        <v>8289.5583870064402</v>
      </c>
      <c r="P32" s="49">
        <f t="shared" si="11"/>
        <v>8105.6990690032862</v>
      </c>
      <c r="Q32" s="49" t="s">
        <v>40</v>
      </c>
    </row>
    <row r="33" spans="1:17" ht="12.6" customHeight="1" x14ac:dyDescent="0.15">
      <c r="A33" s="69"/>
      <c r="C33" s="70" t="s">
        <v>315</v>
      </c>
      <c r="D33" s="9">
        <v>116</v>
      </c>
      <c r="E33" s="49">
        <v>115</v>
      </c>
      <c r="F33" s="49">
        <v>1</v>
      </c>
      <c r="G33" s="49">
        <v>4255</v>
      </c>
      <c r="H33" s="49">
        <v>38</v>
      </c>
      <c r="I33" s="49">
        <v>39</v>
      </c>
      <c r="J33" s="49">
        <v>40410041</v>
      </c>
      <c r="K33" s="49">
        <v>514781</v>
      </c>
      <c r="L33" s="49" t="s">
        <v>40</v>
      </c>
      <c r="M33" s="50">
        <f t="shared" si="8"/>
        <v>36.681034482758619</v>
      </c>
      <c r="N33" s="49">
        <f t="shared" si="9"/>
        <v>348362.4224137931</v>
      </c>
      <c r="O33" s="49">
        <f t="shared" si="10"/>
        <v>9497.0719153936552</v>
      </c>
      <c r="P33" s="49">
        <f t="shared" si="11"/>
        <v>9328.2643120960292</v>
      </c>
      <c r="Q33" s="49" t="s">
        <v>40</v>
      </c>
    </row>
    <row r="34" spans="1:17" ht="12.6" customHeight="1" x14ac:dyDescent="0.15">
      <c r="A34" s="69"/>
      <c r="C34" s="70" t="s">
        <v>316</v>
      </c>
      <c r="D34" s="9">
        <v>50</v>
      </c>
      <c r="E34" s="49">
        <v>50</v>
      </c>
      <c r="F34" s="49" t="s">
        <v>40</v>
      </c>
      <c r="G34" s="49">
        <v>3145</v>
      </c>
      <c r="H34" s="49">
        <v>31</v>
      </c>
      <c r="I34" s="49">
        <v>10</v>
      </c>
      <c r="J34" s="49">
        <v>24050164</v>
      </c>
      <c r="K34" s="49">
        <v>246901</v>
      </c>
      <c r="L34" s="49" t="s">
        <v>40</v>
      </c>
      <c r="M34" s="50">
        <f t="shared" si="8"/>
        <v>62.9</v>
      </c>
      <c r="N34" s="49">
        <f t="shared" si="9"/>
        <v>481003.28</v>
      </c>
      <c r="O34" s="49">
        <f t="shared" si="10"/>
        <v>7647.1109697933225</v>
      </c>
      <c r="P34" s="49">
        <f t="shared" si="11"/>
        <v>7548.7018204645319</v>
      </c>
      <c r="Q34" s="49" t="s">
        <v>40</v>
      </c>
    </row>
    <row r="35" spans="1:17" ht="12.6" customHeight="1" x14ac:dyDescent="0.15">
      <c r="A35" s="69"/>
      <c r="C35" s="70" t="s">
        <v>317</v>
      </c>
      <c r="D35" s="9">
        <v>6</v>
      </c>
      <c r="E35" s="49">
        <v>6</v>
      </c>
      <c r="F35" s="49" t="s">
        <v>40</v>
      </c>
      <c r="G35" s="49">
        <v>1247</v>
      </c>
      <c r="H35" s="49" t="s">
        <v>40</v>
      </c>
      <c r="I35" s="49">
        <v>4</v>
      </c>
      <c r="J35" s="49">
        <v>29685315</v>
      </c>
      <c r="K35" s="49">
        <v>28561</v>
      </c>
      <c r="L35" s="49" t="s">
        <v>40</v>
      </c>
      <c r="M35" s="50">
        <f t="shared" si="8"/>
        <v>207.83333333333334</v>
      </c>
      <c r="N35" s="49">
        <f t="shared" si="9"/>
        <v>4947552.5</v>
      </c>
      <c r="O35" s="49">
        <f t="shared" si="10"/>
        <v>23805.384923817161</v>
      </c>
      <c r="P35" s="49">
        <v>23729</v>
      </c>
      <c r="Q35" s="49" t="s">
        <v>40</v>
      </c>
    </row>
    <row r="36" spans="1:17" ht="12.6" customHeight="1" x14ac:dyDescent="0.15">
      <c r="A36" s="69"/>
      <c r="C36" s="70"/>
      <c r="D36" s="9"/>
      <c r="E36" s="49"/>
      <c r="F36" s="49"/>
      <c r="G36" s="49"/>
      <c r="H36" s="49"/>
      <c r="I36" s="49"/>
      <c r="J36" s="49"/>
      <c r="K36" s="49"/>
      <c r="L36" s="49"/>
      <c r="M36" s="50"/>
      <c r="N36" s="49"/>
      <c r="O36" s="49"/>
      <c r="P36" s="49"/>
      <c r="Q36" s="49"/>
    </row>
    <row r="37" spans="1:17" ht="12.6" customHeight="1" x14ac:dyDescent="0.15">
      <c r="A37" s="69" t="s">
        <v>42</v>
      </c>
      <c r="B37" s="39" t="s">
        <v>318</v>
      </c>
      <c r="C37" s="70" t="s">
        <v>25</v>
      </c>
      <c r="D37" s="9">
        <v>21</v>
      </c>
      <c r="E37" s="49">
        <v>21</v>
      </c>
      <c r="F37" s="49" t="s">
        <v>40</v>
      </c>
      <c r="G37" s="49">
        <v>302</v>
      </c>
      <c r="H37" s="49" t="s">
        <v>40</v>
      </c>
      <c r="I37" s="49">
        <v>2</v>
      </c>
      <c r="J37" s="49">
        <v>1750092</v>
      </c>
      <c r="K37" s="49">
        <v>6616</v>
      </c>
      <c r="L37" s="49" t="s">
        <v>40</v>
      </c>
      <c r="M37" s="50">
        <f t="shared" ref="M37:M44" si="12">G37/D37</f>
        <v>14.380952380952381</v>
      </c>
      <c r="N37" s="49">
        <f t="shared" ref="N37:N44" si="13">J37/D37</f>
        <v>83337.71428571429</v>
      </c>
      <c r="O37" s="49">
        <f t="shared" ref="O37:O44" si="14">J37/G37</f>
        <v>5795.0066225165565</v>
      </c>
      <c r="P37" s="49">
        <v>5757</v>
      </c>
      <c r="Q37" s="49" t="s">
        <v>40</v>
      </c>
    </row>
    <row r="38" spans="1:17" ht="12.6" customHeight="1" x14ac:dyDescent="0.15">
      <c r="A38" s="69"/>
      <c r="C38" s="70" t="s">
        <v>310</v>
      </c>
      <c r="D38" s="9">
        <v>1</v>
      </c>
      <c r="E38" s="49">
        <v>1</v>
      </c>
      <c r="F38" s="49" t="s">
        <v>40</v>
      </c>
      <c r="G38" s="71">
        <v>2</v>
      </c>
      <c r="H38" s="49" t="s">
        <v>40</v>
      </c>
      <c r="I38" s="49" t="s">
        <v>40</v>
      </c>
      <c r="J38" s="71">
        <v>15000</v>
      </c>
      <c r="K38" s="49" t="s">
        <v>40</v>
      </c>
      <c r="L38" s="49" t="s">
        <v>40</v>
      </c>
      <c r="M38" s="71">
        <f t="shared" si="12"/>
        <v>2</v>
      </c>
      <c r="N38" s="71">
        <f t="shared" si="13"/>
        <v>15000</v>
      </c>
      <c r="O38" s="71">
        <f t="shared" si="14"/>
        <v>7500</v>
      </c>
      <c r="P38" s="71">
        <v>7500</v>
      </c>
      <c r="Q38" s="49" t="s">
        <v>40</v>
      </c>
    </row>
    <row r="39" spans="1:17" ht="12.6" customHeight="1" x14ac:dyDescent="0.15">
      <c r="A39" s="69"/>
      <c r="C39" s="70" t="s">
        <v>311</v>
      </c>
      <c r="D39" s="9">
        <v>4</v>
      </c>
      <c r="E39" s="49">
        <v>4</v>
      </c>
      <c r="F39" s="49" t="s">
        <v>40</v>
      </c>
      <c r="G39" s="49">
        <v>14</v>
      </c>
      <c r="H39" s="49" t="s">
        <v>40</v>
      </c>
      <c r="I39" s="49" t="s">
        <v>40</v>
      </c>
      <c r="J39" s="49">
        <v>44642</v>
      </c>
      <c r="K39" s="49" t="s">
        <v>40</v>
      </c>
      <c r="L39" s="49" t="s">
        <v>40</v>
      </c>
      <c r="M39" s="50">
        <f t="shared" si="12"/>
        <v>3.5</v>
      </c>
      <c r="N39" s="49">
        <f t="shared" si="13"/>
        <v>11160.5</v>
      </c>
      <c r="O39" s="49">
        <f t="shared" si="14"/>
        <v>3188.7142857142858</v>
      </c>
      <c r="P39" s="49">
        <v>3189</v>
      </c>
      <c r="Q39" s="49" t="s">
        <v>40</v>
      </c>
    </row>
    <row r="40" spans="1:17" ht="12.6" customHeight="1" x14ac:dyDescent="0.15">
      <c r="A40" s="69"/>
      <c r="C40" s="70" t="s">
        <v>312</v>
      </c>
      <c r="D40" s="9">
        <v>8</v>
      </c>
      <c r="E40" s="49">
        <v>8</v>
      </c>
      <c r="F40" s="49" t="s">
        <v>40</v>
      </c>
      <c r="G40" s="49">
        <v>65</v>
      </c>
      <c r="H40" s="49" t="s">
        <v>40</v>
      </c>
      <c r="I40" s="49" t="s">
        <v>40</v>
      </c>
      <c r="J40" s="49">
        <v>231532</v>
      </c>
      <c r="K40" s="49">
        <v>146</v>
      </c>
      <c r="L40" s="49" t="s">
        <v>40</v>
      </c>
      <c r="M40" s="50">
        <f t="shared" si="12"/>
        <v>8.125</v>
      </c>
      <c r="N40" s="49">
        <f t="shared" si="13"/>
        <v>28941.5</v>
      </c>
      <c r="O40" s="49">
        <f t="shared" si="14"/>
        <v>3562.0307692307692</v>
      </c>
      <c r="P40" s="49">
        <v>3562</v>
      </c>
      <c r="Q40" s="49" t="s">
        <v>40</v>
      </c>
    </row>
    <row r="41" spans="1:17" ht="12.6" customHeight="1" x14ac:dyDescent="0.15">
      <c r="A41" s="69"/>
      <c r="C41" s="70" t="s">
        <v>313</v>
      </c>
      <c r="D41" s="9">
        <v>2</v>
      </c>
      <c r="E41" s="49">
        <v>2</v>
      </c>
      <c r="F41" s="49" t="s">
        <v>40</v>
      </c>
      <c r="G41" s="71">
        <v>30</v>
      </c>
      <c r="H41" s="49" t="s">
        <v>40</v>
      </c>
      <c r="I41" s="49" t="s">
        <v>40</v>
      </c>
      <c r="J41" s="71">
        <v>147000</v>
      </c>
      <c r="K41" s="49" t="s">
        <v>40</v>
      </c>
      <c r="L41" s="49" t="s">
        <v>40</v>
      </c>
      <c r="M41" s="71">
        <f t="shared" si="12"/>
        <v>15</v>
      </c>
      <c r="N41" s="71">
        <f t="shared" si="13"/>
        <v>73500</v>
      </c>
      <c r="O41" s="71">
        <f t="shared" si="14"/>
        <v>4900</v>
      </c>
      <c r="P41" s="71">
        <v>4900</v>
      </c>
      <c r="Q41" s="49" t="s">
        <v>40</v>
      </c>
    </row>
    <row r="42" spans="1:17" ht="12.6" customHeight="1" x14ac:dyDescent="0.15">
      <c r="A42" s="69"/>
      <c r="C42" s="70" t="s">
        <v>314</v>
      </c>
      <c r="D42" s="9">
        <v>3</v>
      </c>
      <c r="E42" s="49">
        <v>3</v>
      </c>
      <c r="F42" s="49" t="s">
        <v>40</v>
      </c>
      <c r="G42" s="49">
        <v>68</v>
      </c>
      <c r="H42" s="49" t="s">
        <v>40</v>
      </c>
      <c r="I42" s="49" t="s">
        <v>40</v>
      </c>
      <c r="J42" s="49">
        <v>844238</v>
      </c>
      <c r="K42" s="49" t="s">
        <v>40</v>
      </c>
      <c r="L42" s="49" t="s">
        <v>40</v>
      </c>
      <c r="M42" s="50">
        <f t="shared" si="12"/>
        <v>22.666666666666668</v>
      </c>
      <c r="N42" s="49">
        <f t="shared" si="13"/>
        <v>281412.66666666669</v>
      </c>
      <c r="O42" s="49">
        <f t="shared" si="14"/>
        <v>12415.264705882353</v>
      </c>
      <c r="P42" s="49">
        <v>12415</v>
      </c>
      <c r="Q42" s="49" t="s">
        <v>40</v>
      </c>
    </row>
    <row r="43" spans="1:17" ht="12.6" customHeight="1" x14ac:dyDescent="0.15">
      <c r="A43" s="69"/>
      <c r="C43" s="70" t="s">
        <v>315</v>
      </c>
      <c r="D43" s="9">
        <v>2</v>
      </c>
      <c r="E43" s="49">
        <v>2</v>
      </c>
      <c r="F43" s="49" t="s">
        <v>40</v>
      </c>
      <c r="G43" s="71">
        <v>68</v>
      </c>
      <c r="H43" s="49" t="s">
        <v>40</v>
      </c>
      <c r="I43" s="71">
        <v>2</v>
      </c>
      <c r="J43" s="71">
        <v>250760</v>
      </c>
      <c r="K43" s="71">
        <v>6470</v>
      </c>
      <c r="L43" s="49" t="s">
        <v>40</v>
      </c>
      <c r="M43" s="71">
        <f t="shared" si="12"/>
        <v>34</v>
      </c>
      <c r="N43" s="71">
        <f t="shared" si="13"/>
        <v>125380</v>
      </c>
      <c r="O43" s="71">
        <f t="shared" si="14"/>
        <v>3687.6470588235293</v>
      </c>
      <c r="P43" s="71">
        <v>3582</v>
      </c>
      <c r="Q43" s="49" t="s">
        <v>40</v>
      </c>
    </row>
    <row r="44" spans="1:17" ht="12.6" customHeight="1" x14ac:dyDescent="0.15">
      <c r="A44" s="69"/>
      <c r="C44" s="70" t="s">
        <v>316</v>
      </c>
      <c r="D44" s="9">
        <v>1</v>
      </c>
      <c r="E44" s="49">
        <v>1</v>
      </c>
      <c r="F44" s="49" t="s">
        <v>40</v>
      </c>
      <c r="G44" s="71">
        <v>55</v>
      </c>
      <c r="H44" s="49" t="s">
        <v>40</v>
      </c>
      <c r="I44" s="49" t="s">
        <v>40</v>
      </c>
      <c r="J44" s="71">
        <v>216920</v>
      </c>
      <c r="K44" s="49" t="s">
        <v>40</v>
      </c>
      <c r="L44" s="49" t="s">
        <v>40</v>
      </c>
      <c r="M44" s="71">
        <f t="shared" si="12"/>
        <v>55</v>
      </c>
      <c r="N44" s="71">
        <f t="shared" si="13"/>
        <v>216920</v>
      </c>
      <c r="O44" s="71">
        <f t="shared" si="14"/>
        <v>3944</v>
      </c>
      <c r="P44" s="71">
        <v>3944</v>
      </c>
      <c r="Q44" s="49" t="s">
        <v>40</v>
      </c>
    </row>
    <row r="45" spans="1:17" ht="12.6" customHeight="1" x14ac:dyDescent="0.15">
      <c r="A45" s="69"/>
      <c r="C45" s="70" t="s">
        <v>317</v>
      </c>
      <c r="D45" s="9" t="s">
        <v>40</v>
      </c>
      <c r="E45" s="49" t="s">
        <v>40</v>
      </c>
      <c r="F45" s="49" t="s">
        <v>40</v>
      </c>
      <c r="G45" s="49" t="s">
        <v>40</v>
      </c>
      <c r="H45" s="49" t="s">
        <v>40</v>
      </c>
      <c r="I45" s="49" t="s">
        <v>40</v>
      </c>
      <c r="J45" s="49" t="s">
        <v>40</v>
      </c>
      <c r="K45" s="49" t="s">
        <v>40</v>
      </c>
      <c r="L45" s="49" t="s">
        <v>40</v>
      </c>
      <c r="M45" s="50" t="s">
        <v>40</v>
      </c>
      <c r="N45" s="49" t="s">
        <v>40</v>
      </c>
      <c r="O45" s="49" t="s">
        <v>40</v>
      </c>
      <c r="P45" s="49" t="s">
        <v>40</v>
      </c>
      <c r="Q45" s="49" t="s">
        <v>40</v>
      </c>
    </row>
    <row r="46" spans="1:17" ht="12.6" customHeight="1" x14ac:dyDescent="0.15">
      <c r="A46" s="69"/>
      <c r="C46" s="70"/>
      <c r="D46" s="9"/>
      <c r="E46" s="49"/>
      <c r="F46" s="49"/>
      <c r="G46" s="49"/>
      <c r="H46" s="49"/>
      <c r="I46" s="49"/>
      <c r="J46" s="49"/>
      <c r="K46" s="49"/>
      <c r="L46" s="49"/>
      <c r="M46" s="50"/>
      <c r="N46" s="49"/>
      <c r="O46" s="49"/>
      <c r="P46" s="49"/>
      <c r="Q46" s="49"/>
    </row>
    <row r="47" spans="1:17" ht="12.6" customHeight="1" x14ac:dyDescent="0.15">
      <c r="A47" s="69" t="s">
        <v>44</v>
      </c>
      <c r="B47" s="51" t="s">
        <v>319</v>
      </c>
      <c r="C47" s="70" t="s">
        <v>25</v>
      </c>
      <c r="D47" s="9" t="s">
        <v>40</v>
      </c>
      <c r="E47" s="49" t="s">
        <v>40</v>
      </c>
      <c r="F47" s="49" t="s">
        <v>40</v>
      </c>
      <c r="G47" s="49" t="s">
        <v>40</v>
      </c>
      <c r="H47" s="49" t="s">
        <v>40</v>
      </c>
      <c r="I47" s="49" t="s">
        <v>40</v>
      </c>
      <c r="J47" s="49" t="s">
        <v>40</v>
      </c>
      <c r="K47" s="49" t="s">
        <v>40</v>
      </c>
      <c r="L47" s="49" t="s">
        <v>40</v>
      </c>
      <c r="M47" s="50" t="s">
        <v>40</v>
      </c>
      <c r="N47" s="49" t="s">
        <v>40</v>
      </c>
      <c r="O47" s="49" t="s">
        <v>40</v>
      </c>
      <c r="P47" s="49" t="s">
        <v>40</v>
      </c>
      <c r="Q47" s="49" t="s">
        <v>40</v>
      </c>
    </row>
    <row r="48" spans="1:17" ht="12.6" customHeight="1" x14ac:dyDescent="0.15">
      <c r="A48" s="69"/>
      <c r="B48" s="51"/>
      <c r="C48" s="70" t="s">
        <v>310</v>
      </c>
      <c r="D48" s="9" t="s">
        <v>40</v>
      </c>
      <c r="E48" s="49" t="s">
        <v>40</v>
      </c>
      <c r="F48" s="49" t="s">
        <v>40</v>
      </c>
      <c r="G48" s="49" t="s">
        <v>40</v>
      </c>
      <c r="H48" s="49" t="s">
        <v>40</v>
      </c>
      <c r="I48" s="49" t="s">
        <v>40</v>
      </c>
      <c r="J48" s="49" t="s">
        <v>40</v>
      </c>
      <c r="K48" s="49" t="s">
        <v>40</v>
      </c>
      <c r="L48" s="49" t="s">
        <v>40</v>
      </c>
      <c r="M48" s="50" t="s">
        <v>40</v>
      </c>
      <c r="N48" s="49" t="s">
        <v>40</v>
      </c>
      <c r="O48" s="49" t="s">
        <v>40</v>
      </c>
      <c r="P48" s="49" t="s">
        <v>40</v>
      </c>
      <c r="Q48" s="49" t="s">
        <v>40</v>
      </c>
    </row>
    <row r="49" spans="1:17" ht="12.6" customHeight="1" x14ac:dyDescent="0.15">
      <c r="A49" s="69"/>
      <c r="B49" s="51"/>
      <c r="C49" s="70" t="s">
        <v>311</v>
      </c>
      <c r="D49" s="9" t="s">
        <v>40</v>
      </c>
      <c r="E49" s="49" t="s">
        <v>40</v>
      </c>
      <c r="F49" s="49" t="s">
        <v>40</v>
      </c>
      <c r="G49" s="49" t="s">
        <v>40</v>
      </c>
      <c r="H49" s="49" t="s">
        <v>40</v>
      </c>
      <c r="I49" s="49" t="s">
        <v>40</v>
      </c>
      <c r="J49" s="49" t="s">
        <v>40</v>
      </c>
      <c r="K49" s="49" t="s">
        <v>40</v>
      </c>
      <c r="L49" s="49" t="s">
        <v>40</v>
      </c>
      <c r="M49" s="50" t="s">
        <v>40</v>
      </c>
      <c r="N49" s="49" t="s">
        <v>40</v>
      </c>
      <c r="O49" s="49" t="s">
        <v>40</v>
      </c>
      <c r="P49" s="49" t="s">
        <v>40</v>
      </c>
      <c r="Q49" s="49" t="s">
        <v>40</v>
      </c>
    </row>
    <row r="50" spans="1:17" ht="12.6" customHeight="1" x14ac:dyDescent="0.15">
      <c r="A50" s="69"/>
      <c r="B50" s="51"/>
      <c r="C50" s="70" t="s">
        <v>312</v>
      </c>
      <c r="D50" s="9" t="s">
        <v>40</v>
      </c>
      <c r="E50" s="49" t="s">
        <v>40</v>
      </c>
      <c r="F50" s="49" t="s">
        <v>40</v>
      </c>
      <c r="G50" s="49" t="s">
        <v>40</v>
      </c>
      <c r="H50" s="49" t="s">
        <v>40</v>
      </c>
      <c r="I50" s="49" t="s">
        <v>40</v>
      </c>
      <c r="J50" s="49" t="s">
        <v>40</v>
      </c>
      <c r="K50" s="49" t="s">
        <v>40</v>
      </c>
      <c r="L50" s="49" t="s">
        <v>40</v>
      </c>
      <c r="M50" s="50" t="s">
        <v>40</v>
      </c>
      <c r="N50" s="49" t="s">
        <v>40</v>
      </c>
      <c r="O50" s="49" t="s">
        <v>40</v>
      </c>
      <c r="P50" s="49" t="s">
        <v>40</v>
      </c>
      <c r="Q50" s="49" t="s">
        <v>40</v>
      </c>
    </row>
    <row r="51" spans="1:17" ht="12.6" customHeight="1" x14ac:dyDescent="0.15">
      <c r="A51" s="69"/>
      <c r="B51" s="51"/>
      <c r="C51" s="70" t="s">
        <v>313</v>
      </c>
      <c r="D51" s="9" t="s">
        <v>40</v>
      </c>
      <c r="E51" s="49" t="s">
        <v>40</v>
      </c>
      <c r="F51" s="49" t="s">
        <v>40</v>
      </c>
      <c r="G51" s="49" t="s">
        <v>40</v>
      </c>
      <c r="H51" s="49" t="s">
        <v>40</v>
      </c>
      <c r="I51" s="49" t="s">
        <v>40</v>
      </c>
      <c r="J51" s="49" t="s">
        <v>40</v>
      </c>
      <c r="K51" s="49" t="s">
        <v>40</v>
      </c>
      <c r="L51" s="49" t="s">
        <v>40</v>
      </c>
      <c r="M51" s="50" t="s">
        <v>40</v>
      </c>
      <c r="N51" s="49" t="s">
        <v>40</v>
      </c>
      <c r="O51" s="49" t="s">
        <v>40</v>
      </c>
      <c r="P51" s="49" t="s">
        <v>40</v>
      </c>
      <c r="Q51" s="49" t="s">
        <v>40</v>
      </c>
    </row>
    <row r="52" spans="1:17" ht="12.6" customHeight="1" x14ac:dyDescent="0.15">
      <c r="A52" s="69"/>
      <c r="B52" s="51"/>
      <c r="C52" s="70" t="s">
        <v>314</v>
      </c>
      <c r="D52" s="9" t="s">
        <v>40</v>
      </c>
      <c r="E52" s="49" t="s">
        <v>40</v>
      </c>
      <c r="F52" s="49" t="s">
        <v>40</v>
      </c>
      <c r="G52" s="49" t="s">
        <v>40</v>
      </c>
      <c r="H52" s="49" t="s">
        <v>40</v>
      </c>
      <c r="I52" s="49" t="s">
        <v>40</v>
      </c>
      <c r="J52" s="49" t="s">
        <v>40</v>
      </c>
      <c r="K52" s="49" t="s">
        <v>40</v>
      </c>
      <c r="L52" s="49" t="s">
        <v>40</v>
      </c>
      <c r="M52" s="50" t="s">
        <v>40</v>
      </c>
      <c r="N52" s="49" t="s">
        <v>40</v>
      </c>
      <c r="O52" s="49" t="s">
        <v>40</v>
      </c>
      <c r="P52" s="49" t="s">
        <v>40</v>
      </c>
      <c r="Q52" s="49" t="s">
        <v>40</v>
      </c>
    </row>
    <row r="53" spans="1:17" ht="12.6" customHeight="1" x14ac:dyDescent="0.15">
      <c r="A53" s="69"/>
      <c r="B53" s="51"/>
      <c r="C53" s="70" t="s">
        <v>315</v>
      </c>
      <c r="D53" s="9" t="s">
        <v>40</v>
      </c>
      <c r="E53" s="49" t="s">
        <v>40</v>
      </c>
      <c r="F53" s="49" t="s">
        <v>40</v>
      </c>
      <c r="G53" s="49" t="s">
        <v>40</v>
      </c>
      <c r="H53" s="49" t="s">
        <v>40</v>
      </c>
      <c r="I53" s="49" t="s">
        <v>40</v>
      </c>
      <c r="J53" s="49" t="s">
        <v>40</v>
      </c>
      <c r="K53" s="49" t="s">
        <v>40</v>
      </c>
      <c r="L53" s="49" t="s">
        <v>40</v>
      </c>
      <c r="M53" s="50" t="s">
        <v>40</v>
      </c>
      <c r="N53" s="49" t="s">
        <v>40</v>
      </c>
      <c r="O53" s="49" t="s">
        <v>40</v>
      </c>
      <c r="P53" s="49" t="s">
        <v>40</v>
      </c>
      <c r="Q53" s="49" t="s">
        <v>40</v>
      </c>
    </row>
    <row r="54" spans="1:17" ht="12.6" customHeight="1" x14ac:dyDescent="0.15">
      <c r="A54" s="69"/>
      <c r="B54" s="51"/>
      <c r="C54" s="70" t="s">
        <v>316</v>
      </c>
      <c r="D54" s="9" t="s">
        <v>40</v>
      </c>
      <c r="E54" s="49" t="s">
        <v>40</v>
      </c>
      <c r="F54" s="49" t="s">
        <v>40</v>
      </c>
      <c r="G54" s="49" t="s">
        <v>40</v>
      </c>
      <c r="H54" s="49" t="s">
        <v>40</v>
      </c>
      <c r="I54" s="49" t="s">
        <v>40</v>
      </c>
      <c r="J54" s="49" t="s">
        <v>40</v>
      </c>
      <c r="K54" s="49" t="s">
        <v>40</v>
      </c>
      <c r="L54" s="49" t="s">
        <v>40</v>
      </c>
      <c r="M54" s="50" t="s">
        <v>40</v>
      </c>
      <c r="N54" s="49" t="s">
        <v>40</v>
      </c>
      <c r="O54" s="49" t="s">
        <v>40</v>
      </c>
      <c r="P54" s="49" t="s">
        <v>40</v>
      </c>
      <c r="Q54" s="49" t="s">
        <v>40</v>
      </c>
    </row>
    <row r="55" spans="1:17" ht="12.6" customHeight="1" x14ac:dyDescent="0.15">
      <c r="A55" s="69"/>
      <c r="B55" s="51"/>
      <c r="C55" s="70" t="s">
        <v>317</v>
      </c>
      <c r="D55" s="9" t="s">
        <v>40</v>
      </c>
      <c r="E55" s="49" t="s">
        <v>40</v>
      </c>
      <c r="F55" s="49" t="s">
        <v>40</v>
      </c>
      <c r="G55" s="49" t="s">
        <v>40</v>
      </c>
      <c r="H55" s="49" t="s">
        <v>40</v>
      </c>
      <c r="I55" s="49" t="s">
        <v>40</v>
      </c>
      <c r="J55" s="49" t="s">
        <v>40</v>
      </c>
      <c r="K55" s="49" t="s">
        <v>40</v>
      </c>
      <c r="L55" s="49" t="s">
        <v>40</v>
      </c>
      <c r="M55" s="50" t="s">
        <v>40</v>
      </c>
      <c r="N55" s="49" t="s">
        <v>40</v>
      </c>
      <c r="O55" s="49" t="s">
        <v>40</v>
      </c>
      <c r="P55" s="49" t="s">
        <v>40</v>
      </c>
      <c r="Q55" s="49" t="s">
        <v>40</v>
      </c>
    </row>
    <row r="56" spans="1:17" ht="12.6" customHeight="1" x14ac:dyDescent="0.15">
      <c r="A56" s="69"/>
      <c r="B56" s="51"/>
      <c r="C56" s="70"/>
      <c r="D56" s="9"/>
      <c r="E56" s="49"/>
      <c r="F56" s="49"/>
      <c r="G56" s="49"/>
      <c r="H56" s="49"/>
      <c r="I56" s="49"/>
      <c r="J56" s="49"/>
      <c r="K56" s="49"/>
      <c r="L56" s="49"/>
      <c r="M56" s="50"/>
      <c r="N56" s="49"/>
      <c r="O56" s="49"/>
      <c r="P56" s="49"/>
      <c r="Q56" s="49"/>
    </row>
    <row r="57" spans="1:17" ht="12.6" customHeight="1" x14ac:dyDescent="0.15">
      <c r="A57" s="69" t="s">
        <v>46</v>
      </c>
      <c r="B57" s="39" t="s">
        <v>320</v>
      </c>
      <c r="C57" s="70" t="s">
        <v>25</v>
      </c>
      <c r="D57" s="9">
        <v>21</v>
      </c>
      <c r="E57" s="49">
        <v>21</v>
      </c>
      <c r="F57" s="49" t="s">
        <v>40</v>
      </c>
      <c r="G57" s="49">
        <v>302</v>
      </c>
      <c r="H57" s="49" t="s">
        <v>40</v>
      </c>
      <c r="I57" s="49">
        <v>2</v>
      </c>
      <c r="J57" s="49">
        <v>1750092</v>
      </c>
      <c r="K57" s="49">
        <v>6616</v>
      </c>
      <c r="L57" s="49" t="s">
        <v>40</v>
      </c>
      <c r="M57" s="50">
        <f t="shared" ref="M57:M64" si="15">G57/D57</f>
        <v>14.380952380952381</v>
      </c>
      <c r="N57" s="49">
        <f t="shared" ref="N57:N64" si="16">J57/D57</f>
        <v>83337.71428571429</v>
      </c>
      <c r="O57" s="49">
        <f t="shared" ref="O57:O64" si="17">J57/G57</f>
        <v>5795.0066225165565</v>
      </c>
      <c r="P57" s="49">
        <v>5757</v>
      </c>
      <c r="Q57" s="49" t="s">
        <v>40</v>
      </c>
    </row>
    <row r="58" spans="1:17" ht="12.6" customHeight="1" x14ac:dyDescent="0.15">
      <c r="A58" s="69"/>
      <c r="C58" s="70" t="s">
        <v>310</v>
      </c>
      <c r="D58" s="9">
        <v>1</v>
      </c>
      <c r="E58" s="49">
        <v>1</v>
      </c>
      <c r="F58" s="49" t="s">
        <v>40</v>
      </c>
      <c r="G58" s="71">
        <v>2</v>
      </c>
      <c r="H58" s="49" t="s">
        <v>40</v>
      </c>
      <c r="I58" s="49" t="s">
        <v>40</v>
      </c>
      <c r="J58" s="71">
        <v>15000</v>
      </c>
      <c r="K58" s="49" t="s">
        <v>40</v>
      </c>
      <c r="L58" s="49" t="s">
        <v>40</v>
      </c>
      <c r="M58" s="71">
        <f t="shared" si="15"/>
        <v>2</v>
      </c>
      <c r="N58" s="71">
        <f t="shared" si="16"/>
        <v>15000</v>
      </c>
      <c r="O58" s="71">
        <f t="shared" si="17"/>
        <v>7500</v>
      </c>
      <c r="P58" s="71">
        <v>7500</v>
      </c>
      <c r="Q58" s="49" t="s">
        <v>40</v>
      </c>
    </row>
    <row r="59" spans="1:17" ht="12.6" customHeight="1" x14ac:dyDescent="0.15">
      <c r="A59" s="69"/>
      <c r="C59" s="70" t="s">
        <v>311</v>
      </c>
      <c r="D59" s="9">
        <v>4</v>
      </c>
      <c r="E59" s="49">
        <v>4</v>
      </c>
      <c r="F59" s="49" t="s">
        <v>40</v>
      </c>
      <c r="G59" s="49">
        <v>14</v>
      </c>
      <c r="H59" s="49" t="s">
        <v>40</v>
      </c>
      <c r="I59" s="49" t="s">
        <v>40</v>
      </c>
      <c r="J59" s="49">
        <v>44642</v>
      </c>
      <c r="K59" s="49" t="s">
        <v>40</v>
      </c>
      <c r="L59" s="49" t="s">
        <v>40</v>
      </c>
      <c r="M59" s="50">
        <f t="shared" si="15"/>
        <v>3.5</v>
      </c>
      <c r="N59" s="49">
        <f t="shared" si="16"/>
        <v>11160.5</v>
      </c>
      <c r="O59" s="49">
        <f t="shared" si="17"/>
        <v>3188.7142857142858</v>
      </c>
      <c r="P59" s="49">
        <v>3189</v>
      </c>
      <c r="Q59" s="49" t="s">
        <v>40</v>
      </c>
    </row>
    <row r="60" spans="1:17" ht="12.6" customHeight="1" x14ac:dyDescent="0.15">
      <c r="A60" s="69"/>
      <c r="C60" s="70" t="s">
        <v>312</v>
      </c>
      <c r="D60" s="9">
        <v>8</v>
      </c>
      <c r="E60" s="49">
        <v>8</v>
      </c>
      <c r="F60" s="49" t="s">
        <v>40</v>
      </c>
      <c r="G60" s="49">
        <v>65</v>
      </c>
      <c r="H60" s="49" t="s">
        <v>40</v>
      </c>
      <c r="I60" s="49" t="s">
        <v>40</v>
      </c>
      <c r="J60" s="49">
        <v>231532</v>
      </c>
      <c r="K60" s="49">
        <v>146</v>
      </c>
      <c r="L60" s="49" t="s">
        <v>40</v>
      </c>
      <c r="M60" s="50">
        <f t="shared" si="15"/>
        <v>8.125</v>
      </c>
      <c r="N60" s="49">
        <f t="shared" si="16"/>
        <v>28941.5</v>
      </c>
      <c r="O60" s="49">
        <f t="shared" si="17"/>
        <v>3562.0307692307692</v>
      </c>
      <c r="P60" s="49">
        <v>3562</v>
      </c>
      <c r="Q60" s="49" t="s">
        <v>40</v>
      </c>
    </row>
    <row r="61" spans="1:17" ht="12.6" customHeight="1" x14ac:dyDescent="0.15">
      <c r="A61" s="69"/>
      <c r="C61" s="70" t="s">
        <v>313</v>
      </c>
      <c r="D61" s="9">
        <v>2</v>
      </c>
      <c r="E61" s="49">
        <v>2</v>
      </c>
      <c r="F61" s="49" t="s">
        <v>40</v>
      </c>
      <c r="G61" s="71">
        <v>30</v>
      </c>
      <c r="H61" s="49" t="s">
        <v>40</v>
      </c>
      <c r="I61" s="49" t="s">
        <v>40</v>
      </c>
      <c r="J61" s="71">
        <v>147000</v>
      </c>
      <c r="K61" s="49" t="s">
        <v>40</v>
      </c>
      <c r="L61" s="49" t="s">
        <v>40</v>
      </c>
      <c r="M61" s="71">
        <f t="shared" si="15"/>
        <v>15</v>
      </c>
      <c r="N61" s="71">
        <f t="shared" si="16"/>
        <v>73500</v>
      </c>
      <c r="O61" s="71">
        <f t="shared" si="17"/>
        <v>4900</v>
      </c>
      <c r="P61" s="71">
        <v>4900</v>
      </c>
      <c r="Q61" s="49" t="s">
        <v>40</v>
      </c>
    </row>
    <row r="62" spans="1:17" ht="12.6" customHeight="1" x14ac:dyDescent="0.15">
      <c r="A62" s="69"/>
      <c r="C62" s="70" t="s">
        <v>314</v>
      </c>
      <c r="D62" s="9">
        <v>3</v>
      </c>
      <c r="E62" s="49">
        <v>3</v>
      </c>
      <c r="F62" s="49" t="s">
        <v>40</v>
      </c>
      <c r="G62" s="49">
        <v>68</v>
      </c>
      <c r="H62" s="49" t="s">
        <v>40</v>
      </c>
      <c r="I62" s="49" t="s">
        <v>40</v>
      </c>
      <c r="J62" s="49">
        <v>844238</v>
      </c>
      <c r="K62" s="49" t="s">
        <v>40</v>
      </c>
      <c r="L62" s="49" t="s">
        <v>40</v>
      </c>
      <c r="M62" s="50">
        <f t="shared" si="15"/>
        <v>22.666666666666668</v>
      </c>
      <c r="N62" s="49">
        <f t="shared" si="16"/>
        <v>281412.66666666669</v>
      </c>
      <c r="O62" s="49">
        <f t="shared" si="17"/>
        <v>12415.264705882353</v>
      </c>
      <c r="P62" s="49">
        <v>12415</v>
      </c>
      <c r="Q62" s="49" t="s">
        <v>40</v>
      </c>
    </row>
    <row r="63" spans="1:17" ht="12.6" customHeight="1" x14ac:dyDescent="0.15">
      <c r="A63" s="69"/>
      <c r="C63" s="70" t="s">
        <v>315</v>
      </c>
      <c r="D63" s="9">
        <v>2</v>
      </c>
      <c r="E63" s="49">
        <v>2</v>
      </c>
      <c r="F63" s="49" t="s">
        <v>40</v>
      </c>
      <c r="G63" s="71">
        <v>68</v>
      </c>
      <c r="H63" s="49" t="s">
        <v>40</v>
      </c>
      <c r="I63" s="71">
        <v>2</v>
      </c>
      <c r="J63" s="71">
        <v>250760</v>
      </c>
      <c r="K63" s="71">
        <v>6470</v>
      </c>
      <c r="L63" s="49" t="s">
        <v>40</v>
      </c>
      <c r="M63" s="71">
        <f t="shared" si="15"/>
        <v>34</v>
      </c>
      <c r="N63" s="71">
        <f t="shared" si="16"/>
        <v>125380</v>
      </c>
      <c r="O63" s="71">
        <f t="shared" si="17"/>
        <v>3687.6470588235293</v>
      </c>
      <c r="P63" s="71">
        <v>3582</v>
      </c>
      <c r="Q63" s="49" t="s">
        <v>40</v>
      </c>
    </row>
    <row r="64" spans="1:17" ht="12.6" customHeight="1" x14ac:dyDescent="0.15">
      <c r="A64" s="69"/>
      <c r="C64" s="70" t="s">
        <v>316</v>
      </c>
      <c r="D64" s="9">
        <v>1</v>
      </c>
      <c r="E64" s="49">
        <v>1</v>
      </c>
      <c r="F64" s="49" t="s">
        <v>40</v>
      </c>
      <c r="G64" s="71">
        <v>55</v>
      </c>
      <c r="H64" s="49" t="s">
        <v>40</v>
      </c>
      <c r="I64" s="49" t="s">
        <v>40</v>
      </c>
      <c r="J64" s="71">
        <v>216920</v>
      </c>
      <c r="K64" s="49" t="s">
        <v>40</v>
      </c>
      <c r="L64" s="49" t="s">
        <v>40</v>
      </c>
      <c r="M64" s="71">
        <f t="shared" si="15"/>
        <v>55</v>
      </c>
      <c r="N64" s="71">
        <f t="shared" si="16"/>
        <v>216920</v>
      </c>
      <c r="O64" s="71">
        <f t="shared" si="17"/>
        <v>3944</v>
      </c>
      <c r="P64" s="71">
        <v>3944</v>
      </c>
      <c r="Q64" s="49" t="s">
        <v>40</v>
      </c>
    </row>
    <row r="65" spans="1:17" ht="12.6" customHeight="1" x14ac:dyDescent="0.15">
      <c r="A65" s="69"/>
      <c r="C65" s="70" t="s">
        <v>317</v>
      </c>
      <c r="D65" s="9" t="s">
        <v>40</v>
      </c>
      <c r="E65" s="49" t="s">
        <v>40</v>
      </c>
      <c r="F65" s="49" t="s">
        <v>40</v>
      </c>
      <c r="G65" s="49" t="s">
        <v>40</v>
      </c>
      <c r="H65" s="49" t="s">
        <v>40</v>
      </c>
      <c r="I65" s="49" t="s">
        <v>40</v>
      </c>
      <c r="J65" s="49" t="s">
        <v>40</v>
      </c>
      <c r="K65" s="49" t="s">
        <v>40</v>
      </c>
      <c r="L65" s="49" t="s">
        <v>40</v>
      </c>
      <c r="M65" s="50" t="s">
        <v>40</v>
      </c>
      <c r="N65" s="49" t="s">
        <v>40</v>
      </c>
      <c r="O65" s="49" t="s">
        <v>40</v>
      </c>
      <c r="P65" s="49" t="s">
        <v>40</v>
      </c>
      <c r="Q65" s="49" t="s">
        <v>40</v>
      </c>
    </row>
    <row r="66" spans="1:17" ht="12.6" customHeight="1" thickBot="1" x14ac:dyDescent="0.2">
      <c r="A66" s="72"/>
      <c r="B66" s="54"/>
      <c r="C66" s="73"/>
      <c r="D66" s="55"/>
      <c r="E66" s="18"/>
      <c r="F66" s="18"/>
      <c r="G66" s="18"/>
      <c r="H66" s="18"/>
      <c r="I66" s="18"/>
      <c r="J66" s="18"/>
      <c r="K66" s="18"/>
      <c r="L66" s="18"/>
      <c r="M66" s="56"/>
      <c r="N66" s="18"/>
      <c r="O66" s="18"/>
      <c r="P66" s="18"/>
      <c r="Q66" s="18"/>
    </row>
    <row r="67" spans="1:17" ht="12.6" customHeight="1" x14ac:dyDescent="0.15">
      <c r="A67" s="69" t="s">
        <v>48</v>
      </c>
      <c r="B67" s="39" t="s">
        <v>49</v>
      </c>
      <c r="C67" s="70" t="s">
        <v>25</v>
      </c>
      <c r="D67" s="9">
        <v>98</v>
      </c>
      <c r="E67" s="49">
        <v>79</v>
      </c>
      <c r="F67" s="49">
        <v>19</v>
      </c>
      <c r="G67" s="49">
        <v>653</v>
      </c>
      <c r="H67" s="49">
        <v>10</v>
      </c>
      <c r="I67" s="49" t="s">
        <v>40</v>
      </c>
      <c r="J67" s="49">
        <v>2279909</v>
      </c>
      <c r="K67" s="49">
        <v>1857</v>
      </c>
      <c r="L67" s="49" t="s">
        <v>40</v>
      </c>
      <c r="M67" s="50">
        <f t="shared" ref="M67:M73" si="18">G67/D67</f>
        <v>6.6632653061224492</v>
      </c>
      <c r="N67" s="49">
        <f t="shared" ref="N67:N73" si="19">J67/D67</f>
        <v>23264.377551020407</v>
      </c>
      <c r="O67" s="49">
        <f t="shared" ref="O67:O73" si="20">J67/G67</f>
        <v>3491.4379785604901</v>
      </c>
      <c r="P67" s="49">
        <v>3439</v>
      </c>
      <c r="Q67" s="49" t="s">
        <v>40</v>
      </c>
    </row>
    <row r="68" spans="1:17" ht="12.6" customHeight="1" x14ac:dyDescent="0.15">
      <c r="A68" s="69"/>
      <c r="C68" s="70" t="s">
        <v>310</v>
      </c>
      <c r="D68" s="9">
        <v>26</v>
      </c>
      <c r="E68" s="49">
        <v>14</v>
      </c>
      <c r="F68" s="49">
        <v>12</v>
      </c>
      <c r="G68" s="49">
        <v>46</v>
      </c>
      <c r="H68" s="49">
        <v>4</v>
      </c>
      <c r="I68" s="49" t="s">
        <v>40</v>
      </c>
      <c r="J68" s="49">
        <v>203062</v>
      </c>
      <c r="K68" s="49" t="s">
        <v>40</v>
      </c>
      <c r="L68" s="49" t="s">
        <v>40</v>
      </c>
      <c r="M68" s="50">
        <f t="shared" si="18"/>
        <v>1.7692307692307692</v>
      </c>
      <c r="N68" s="49">
        <f t="shared" si="19"/>
        <v>7810.0769230769229</v>
      </c>
      <c r="O68" s="49">
        <f t="shared" si="20"/>
        <v>4414.391304347826</v>
      </c>
      <c r="P68" s="49">
        <v>4061</v>
      </c>
      <c r="Q68" s="49" t="s">
        <v>40</v>
      </c>
    </row>
    <row r="69" spans="1:17" ht="12.6" customHeight="1" x14ac:dyDescent="0.15">
      <c r="A69" s="69"/>
      <c r="C69" s="70" t="s">
        <v>311</v>
      </c>
      <c r="D69" s="9">
        <v>18</v>
      </c>
      <c r="E69" s="49">
        <v>13</v>
      </c>
      <c r="F69" s="49">
        <v>5</v>
      </c>
      <c r="G69" s="49">
        <v>61</v>
      </c>
      <c r="H69" s="49">
        <v>1</v>
      </c>
      <c r="I69" s="49" t="s">
        <v>40</v>
      </c>
      <c r="J69" s="49">
        <v>181644</v>
      </c>
      <c r="K69" s="49">
        <v>49</v>
      </c>
      <c r="L69" s="49" t="s">
        <v>40</v>
      </c>
      <c r="M69" s="50">
        <f t="shared" si="18"/>
        <v>3.3888888888888888</v>
      </c>
      <c r="N69" s="49">
        <f t="shared" si="19"/>
        <v>10091.333333333334</v>
      </c>
      <c r="O69" s="49">
        <f t="shared" si="20"/>
        <v>2977.7704918032787</v>
      </c>
      <c r="P69" s="49">
        <v>2930</v>
      </c>
      <c r="Q69" s="49" t="s">
        <v>40</v>
      </c>
    </row>
    <row r="70" spans="1:17" ht="12.6" customHeight="1" x14ac:dyDescent="0.15">
      <c r="A70" s="69"/>
      <c r="C70" s="70" t="s">
        <v>312</v>
      </c>
      <c r="D70" s="9">
        <v>35</v>
      </c>
      <c r="E70" s="49">
        <v>33</v>
      </c>
      <c r="F70" s="49">
        <v>2</v>
      </c>
      <c r="G70" s="49">
        <v>227</v>
      </c>
      <c r="H70" s="49">
        <v>3</v>
      </c>
      <c r="I70" s="49" t="s">
        <v>40</v>
      </c>
      <c r="J70" s="49">
        <v>766356</v>
      </c>
      <c r="K70" s="49">
        <v>961</v>
      </c>
      <c r="L70" s="49" t="s">
        <v>40</v>
      </c>
      <c r="M70" s="50">
        <f t="shared" si="18"/>
        <v>6.4857142857142858</v>
      </c>
      <c r="N70" s="49">
        <f t="shared" si="19"/>
        <v>21895.885714285716</v>
      </c>
      <c r="O70" s="49">
        <f t="shared" si="20"/>
        <v>3376.0176211453745</v>
      </c>
      <c r="P70" s="49">
        <v>3332</v>
      </c>
      <c r="Q70" s="49" t="s">
        <v>40</v>
      </c>
    </row>
    <row r="71" spans="1:17" ht="12.6" customHeight="1" x14ac:dyDescent="0.15">
      <c r="A71" s="69"/>
      <c r="C71" s="70" t="s">
        <v>313</v>
      </c>
      <c r="D71" s="9">
        <v>15</v>
      </c>
      <c r="E71" s="49">
        <v>15</v>
      </c>
      <c r="F71" s="49" t="s">
        <v>40</v>
      </c>
      <c r="G71" s="49">
        <v>197</v>
      </c>
      <c r="H71" s="49">
        <v>2</v>
      </c>
      <c r="I71" s="49" t="s">
        <v>40</v>
      </c>
      <c r="J71" s="49">
        <v>715377</v>
      </c>
      <c r="K71" s="49">
        <v>847</v>
      </c>
      <c r="L71" s="49" t="s">
        <v>40</v>
      </c>
      <c r="M71" s="50">
        <f t="shared" si="18"/>
        <v>13.133333333333333</v>
      </c>
      <c r="N71" s="49">
        <f t="shared" si="19"/>
        <v>47691.8</v>
      </c>
      <c r="O71" s="49">
        <f t="shared" si="20"/>
        <v>3631.3553299492387</v>
      </c>
      <c r="P71" s="49">
        <v>3595</v>
      </c>
      <c r="Q71" s="49" t="s">
        <v>40</v>
      </c>
    </row>
    <row r="72" spans="1:17" ht="12.6" customHeight="1" x14ac:dyDescent="0.15">
      <c r="A72" s="69"/>
      <c r="C72" s="70" t="s">
        <v>314</v>
      </c>
      <c r="D72" s="9">
        <v>2</v>
      </c>
      <c r="E72" s="49">
        <v>2</v>
      </c>
      <c r="F72" s="49" t="s">
        <v>40</v>
      </c>
      <c r="G72" s="71">
        <v>52</v>
      </c>
      <c r="H72" s="49" t="s">
        <v>40</v>
      </c>
      <c r="I72" s="49" t="s">
        <v>40</v>
      </c>
      <c r="J72" s="71">
        <v>217270</v>
      </c>
      <c r="K72" s="49" t="s">
        <v>40</v>
      </c>
      <c r="L72" s="49" t="s">
        <v>40</v>
      </c>
      <c r="M72" s="71">
        <f t="shared" si="18"/>
        <v>26</v>
      </c>
      <c r="N72" s="71">
        <f t="shared" si="19"/>
        <v>108635</v>
      </c>
      <c r="O72" s="71">
        <f t="shared" si="20"/>
        <v>4178.2692307692305</v>
      </c>
      <c r="P72" s="71">
        <v>4178</v>
      </c>
      <c r="Q72" s="49" t="s">
        <v>40</v>
      </c>
    </row>
    <row r="73" spans="1:17" ht="12.6" customHeight="1" x14ac:dyDescent="0.15">
      <c r="A73" s="69"/>
      <c r="C73" s="70" t="s">
        <v>315</v>
      </c>
      <c r="D73" s="9">
        <v>2</v>
      </c>
      <c r="E73" s="49">
        <v>2</v>
      </c>
      <c r="F73" s="49" t="s">
        <v>40</v>
      </c>
      <c r="G73" s="71">
        <v>70</v>
      </c>
      <c r="H73" s="49" t="s">
        <v>40</v>
      </c>
      <c r="I73" s="49" t="s">
        <v>40</v>
      </c>
      <c r="J73" s="71">
        <v>196200</v>
      </c>
      <c r="K73" s="49" t="s">
        <v>40</v>
      </c>
      <c r="L73" s="49" t="s">
        <v>40</v>
      </c>
      <c r="M73" s="71">
        <f t="shared" si="18"/>
        <v>35</v>
      </c>
      <c r="N73" s="71">
        <f t="shared" si="19"/>
        <v>98100</v>
      </c>
      <c r="O73" s="71">
        <f t="shared" si="20"/>
        <v>2802.8571428571427</v>
      </c>
      <c r="P73" s="71">
        <v>2803</v>
      </c>
      <c r="Q73" s="49" t="s">
        <v>40</v>
      </c>
    </row>
    <row r="74" spans="1:17" ht="12.6" customHeight="1" x14ac:dyDescent="0.15">
      <c r="A74" s="69"/>
      <c r="C74" s="70" t="s">
        <v>316</v>
      </c>
      <c r="D74" s="9" t="s">
        <v>40</v>
      </c>
      <c r="E74" s="49" t="s">
        <v>40</v>
      </c>
      <c r="F74" s="49" t="s">
        <v>40</v>
      </c>
      <c r="G74" s="49" t="s">
        <v>40</v>
      </c>
      <c r="H74" s="49" t="s">
        <v>40</v>
      </c>
      <c r="I74" s="49" t="s">
        <v>40</v>
      </c>
      <c r="J74" s="49" t="s">
        <v>40</v>
      </c>
      <c r="K74" s="49" t="s">
        <v>40</v>
      </c>
      <c r="L74" s="49" t="s">
        <v>40</v>
      </c>
      <c r="M74" s="50" t="s">
        <v>40</v>
      </c>
      <c r="N74" s="49" t="s">
        <v>40</v>
      </c>
      <c r="O74" s="49" t="s">
        <v>40</v>
      </c>
      <c r="P74" s="49" t="s">
        <v>40</v>
      </c>
      <c r="Q74" s="49" t="s">
        <v>40</v>
      </c>
    </row>
    <row r="75" spans="1:17" ht="12.6" customHeight="1" x14ac:dyDescent="0.15">
      <c r="A75" s="69"/>
      <c r="C75" s="70" t="s">
        <v>317</v>
      </c>
      <c r="D75" s="9" t="s">
        <v>40</v>
      </c>
      <c r="E75" s="49" t="s">
        <v>40</v>
      </c>
      <c r="F75" s="49" t="s">
        <v>40</v>
      </c>
      <c r="G75" s="49" t="s">
        <v>40</v>
      </c>
      <c r="H75" s="49" t="s">
        <v>40</v>
      </c>
      <c r="I75" s="49" t="s">
        <v>40</v>
      </c>
      <c r="J75" s="49" t="s">
        <v>40</v>
      </c>
      <c r="K75" s="49" t="s">
        <v>40</v>
      </c>
      <c r="L75" s="49" t="s">
        <v>40</v>
      </c>
      <c r="M75" s="50" t="s">
        <v>40</v>
      </c>
      <c r="N75" s="49" t="s">
        <v>40</v>
      </c>
      <c r="O75" s="49" t="s">
        <v>40</v>
      </c>
      <c r="P75" s="49" t="s">
        <v>40</v>
      </c>
      <c r="Q75" s="49" t="s">
        <v>40</v>
      </c>
    </row>
    <row r="76" spans="1:17" ht="12.6" customHeight="1" x14ac:dyDescent="0.15">
      <c r="A76" s="69"/>
      <c r="C76" s="70"/>
      <c r="D76" s="9"/>
      <c r="E76" s="49"/>
      <c r="F76" s="49"/>
      <c r="G76" s="49"/>
      <c r="H76" s="49"/>
      <c r="I76" s="49"/>
      <c r="J76" s="49"/>
      <c r="K76" s="49"/>
      <c r="L76" s="49"/>
      <c r="M76" s="50"/>
      <c r="N76" s="49"/>
      <c r="O76" s="49"/>
      <c r="P76" s="49"/>
      <c r="Q76" s="49"/>
    </row>
    <row r="77" spans="1:17" ht="12.6" customHeight="1" x14ac:dyDescent="0.15">
      <c r="A77" s="69" t="s">
        <v>50</v>
      </c>
      <c r="B77" s="39" t="s">
        <v>51</v>
      </c>
      <c r="C77" s="70" t="s">
        <v>25</v>
      </c>
      <c r="D77" s="9">
        <v>13</v>
      </c>
      <c r="E77" s="49">
        <v>12</v>
      </c>
      <c r="F77" s="49">
        <v>1</v>
      </c>
      <c r="G77" s="49">
        <v>60</v>
      </c>
      <c r="H77" s="49" t="s">
        <v>40</v>
      </c>
      <c r="I77" s="49" t="s">
        <v>40</v>
      </c>
      <c r="J77" s="49">
        <v>255137</v>
      </c>
      <c r="K77" s="49" t="s">
        <v>40</v>
      </c>
      <c r="L77" s="49" t="s">
        <v>40</v>
      </c>
      <c r="M77" s="50">
        <f>G77/D77</f>
        <v>4.615384615384615</v>
      </c>
      <c r="N77" s="49">
        <f>J77/D77</f>
        <v>19625.923076923078</v>
      </c>
      <c r="O77" s="49">
        <f>J77/G77</f>
        <v>4252.2833333333338</v>
      </c>
      <c r="P77" s="49">
        <v>4252</v>
      </c>
      <c r="Q77" s="49" t="s">
        <v>40</v>
      </c>
    </row>
    <row r="78" spans="1:17" ht="12.6" customHeight="1" x14ac:dyDescent="0.15">
      <c r="A78" s="69"/>
      <c r="C78" s="70" t="s">
        <v>310</v>
      </c>
      <c r="D78" s="9">
        <v>3</v>
      </c>
      <c r="E78" s="49">
        <v>2</v>
      </c>
      <c r="F78" s="49">
        <v>1</v>
      </c>
      <c r="G78" s="71">
        <v>6</v>
      </c>
      <c r="H78" s="71" t="s">
        <v>40</v>
      </c>
      <c r="I78" s="71" t="s">
        <v>40</v>
      </c>
      <c r="J78" s="71">
        <v>65700</v>
      </c>
      <c r="K78" s="71" t="s">
        <v>40</v>
      </c>
      <c r="L78" s="71" t="s">
        <v>40</v>
      </c>
      <c r="M78" s="71">
        <f>G78/D78</f>
        <v>2</v>
      </c>
      <c r="N78" s="71">
        <f>J78/D78</f>
        <v>21900</v>
      </c>
      <c r="O78" s="71">
        <f>J78/G78</f>
        <v>10950</v>
      </c>
      <c r="P78" s="71">
        <v>10950</v>
      </c>
      <c r="Q78" s="49" t="s">
        <v>40</v>
      </c>
    </row>
    <row r="79" spans="1:17" ht="12.6" customHeight="1" x14ac:dyDescent="0.15">
      <c r="A79" s="69"/>
      <c r="C79" s="70" t="s">
        <v>311</v>
      </c>
      <c r="D79" s="9">
        <v>1</v>
      </c>
      <c r="E79" s="49">
        <v>1</v>
      </c>
      <c r="F79" s="49" t="s">
        <v>40</v>
      </c>
      <c r="G79" s="71">
        <v>3</v>
      </c>
      <c r="H79" s="49" t="s">
        <v>40</v>
      </c>
      <c r="I79" s="49" t="s">
        <v>40</v>
      </c>
      <c r="J79" s="71">
        <v>7500</v>
      </c>
      <c r="K79" s="49" t="s">
        <v>40</v>
      </c>
      <c r="L79" s="49" t="s">
        <v>40</v>
      </c>
      <c r="M79" s="71">
        <f>G79/D79</f>
        <v>3</v>
      </c>
      <c r="N79" s="71">
        <f>J79/D79</f>
        <v>7500</v>
      </c>
      <c r="O79" s="71">
        <f>J79/G79</f>
        <v>2500</v>
      </c>
      <c r="P79" s="71">
        <v>2500</v>
      </c>
      <c r="Q79" s="49" t="s">
        <v>40</v>
      </c>
    </row>
    <row r="80" spans="1:17" ht="12.6" customHeight="1" x14ac:dyDescent="0.15">
      <c r="A80" s="69"/>
      <c r="C80" s="70" t="s">
        <v>312</v>
      </c>
      <c r="D80" s="9">
        <v>9</v>
      </c>
      <c r="E80" s="49">
        <v>9</v>
      </c>
      <c r="F80" s="49" t="s">
        <v>40</v>
      </c>
      <c r="G80" s="49">
        <v>51</v>
      </c>
      <c r="H80" s="49" t="s">
        <v>40</v>
      </c>
      <c r="I80" s="49" t="s">
        <v>40</v>
      </c>
      <c r="J80" s="49">
        <v>181937</v>
      </c>
      <c r="K80" s="49" t="s">
        <v>40</v>
      </c>
      <c r="L80" s="49" t="s">
        <v>40</v>
      </c>
      <c r="M80" s="50">
        <f>G80/D80</f>
        <v>5.666666666666667</v>
      </c>
      <c r="N80" s="49">
        <f>J80/D80</f>
        <v>20215.222222222223</v>
      </c>
      <c r="O80" s="49">
        <f>J80/G80</f>
        <v>3567.3921568627452</v>
      </c>
      <c r="P80" s="49">
        <v>3567</v>
      </c>
      <c r="Q80" s="49" t="s">
        <v>40</v>
      </c>
    </row>
    <row r="81" spans="1:17" ht="12.6" customHeight="1" x14ac:dyDescent="0.15">
      <c r="A81" s="69"/>
      <c r="C81" s="70" t="s">
        <v>313</v>
      </c>
      <c r="D81" s="9" t="s">
        <v>40</v>
      </c>
      <c r="E81" s="49" t="s">
        <v>40</v>
      </c>
      <c r="F81" s="49" t="s">
        <v>40</v>
      </c>
      <c r="G81" s="49" t="s">
        <v>40</v>
      </c>
      <c r="H81" s="49" t="s">
        <v>40</v>
      </c>
      <c r="I81" s="49" t="s">
        <v>40</v>
      </c>
      <c r="J81" s="49" t="s">
        <v>40</v>
      </c>
      <c r="K81" s="49" t="s">
        <v>40</v>
      </c>
      <c r="L81" s="49" t="s">
        <v>40</v>
      </c>
      <c r="M81" s="50" t="s">
        <v>40</v>
      </c>
      <c r="N81" s="49" t="s">
        <v>40</v>
      </c>
      <c r="O81" s="49" t="s">
        <v>40</v>
      </c>
      <c r="P81" s="49" t="s">
        <v>40</v>
      </c>
      <c r="Q81" s="49" t="s">
        <v>40</v>
      </c>
    </row>
    <row r="82" spans="1:17" ht="12.6" customHeight="1" x14ac:dyDescent="0.15">
      <c r="A82" s="69"/>
      <c r="C82" s="70" t="s">
        <v>314</v>
      </c>
      <c r="D82" s="9" t="s">
        <v>40</v>
      </c>
      <c r="E82" s="49" t="s">
        <v>40</v>
      </c>
      <c r="F82" s="49" t="s">
        <v>40</v>
      </c>
      <c r="G82" s="49" t="s">
        <v>40</v>
      </c>
      <c r="H82" s="49" t="s">
        <v>40</v>
      </c>
      <c r="I82" s="49" t="s">
        <v>40</v>
      </c>
      <c r="J82" s="49" t="s">
        <v>40</v>
      </c>
      <c r="K82" s="49" t="s">
        <v>40</v>
      </c>
      <c r="L82" s="49" t="s">
        <v>40</v>
      </c>
      <c r="M82" s="50" t="s">
        <v>40</v>
      </c>
      <c r="N82" s="49" t="s">
        <v>40</v>
      </c>
      <c r="O82" s="49" t="s">
        <v>40</v>
      </c>
      <c r="P82" s="49" t="s">
        <v>40</v>
      </c>
      <c r="Q82" s="49" t="s">
        <v>40</v>
      </c>
    </row>
    <row r="83" spans="1:17" ht="12.6" customHeight="1" x14ac:dyDescent="0.15">
      <c r="A83" s="69"/>
      <c r="C83" s="70" t="s">
        <v>315</v>
      </c>
      <c r="D83" s="9" t="s">
        <v>40</v>
      </c>
      <c r="E83" s="49" t="s">
        <v>40</v>
      </c>
      <c r="F83" s="49" t="s">
        <v>40</v>
      </c>
      <c r="G83" s="49" t="s">
        <v>40</v>
      </c>
      <c r="H83" s="49" t="s">
        <v>40</v>
      </c>
      <c r="I83" s="49" t="s">
        <v>40</v>
      </c>
      <c r="J83" s="49" t="s">
        <v>40</v>
      </c>
      <c r="K83" s="49" t="s">
        <v>40</v>
      </c>
      <c r="L83" s="49" t="s">
        <v>40</v>
      </c>
      <c r="M83" s="50" t="s">
        <v>40</v>
      </c>
      <c r="N83" s="49" t="s">
        <v>40</v>
      </c>
      <c r="O83" s="49" t="s">
        <v>40</v>
      </c>
      <c r="P83" s="49" t="s">
        <v>40</v>
      </c>
      <c r="Q83" s="49" t="s">
        <v>40</v>
      </c>
    </row>
    <row r="84" spans="1:17" ht="12.6" customHeight="1" x14ac:dyDescent="0.15">
      <c r="A84" s="69"/>
      <c r="C84" s="70" t="s">
        <v>316</v>
      </c>
      <c r="D84" s="9" t="s">
        <v>40</v>
      </c>
      <c r="E84" s="49" t="s">
        <v>40</v>
      </c>
      <c r="F84" s="49" t="s">
        <v>40</v>
      </c>
      <c r="G84" s="49" t="s">
        <v>40</v>
      </c>
      <c r="H84" s="49" t="s">
        <v>40</v>
      </c>
      <c r="I84" s="49" t="s">
        <v>40</v>
      </c>
      <c r="J84" s="49" t="s">
        <v>40</v>
      </c>
      <c r="K84" s="49" t="s">
        <v>40</v>
      </c>
      <c r="L84" s="49" t="s">
        <v>40</v>
      </c>
      <c r="M84" s="50" t="s">
        <v>40</v>
      </c>
      <c r="N84" s="49" t="s">
        <v>40</v>
      </c>
      <c r="O84" s="49" t="s">
        <v>40</v>
      </c>
      <c r="P84" s="49" t="s">
        <v>40</v>
      </c>
      <c r="Q84" s="49" t="s">
        <v>40</v>
      </c>
    </row>
    <row r="85" spans="1:17" ht="12.6" customHeight="1" x14ac:dyDescent="0.15">
      <c r="A85" s="69"/>
      <c r="C85" s="70" t="s">
        <v>317</v>
      </c>
      <c r="D85" s="9" t="s">
        <v>40</v>
      </c>
      <c r="E85" s="49" t="s">
        <v>40</v>
      </c>
      <c r="F85" s="49" t="s">
        <v>40</v>
      </c>
      <c r="G85" s="49" t="s">
        <v>40</v>
      </c>
      <c r="H85" s="49" t="s">
        <v>40</v>
      </c>
      <c r="I85" s="49" t="s">
        <v>40</v>
      </c>
      <c r="J85" s="49" t="s">
        <v>40</v>
      </c>
      <c r="K85" s="49" t="s">
        <v>40</v>
      </c>
      <c r="L85" s="49" t="s">
        <v>40</v>
      </c>
      <c r="M85" s="50" t="s">
        <v>40</v>
      </c>
      <c r="N85" s="49" t="s">
        <v>40</v>
      </c>
      <c r="O85" s="49" t="s">
        <v>40</v>
      </c>
      <c r="P85" s="49" t="s">
        <v>40</v>
      </c>
      <c r="Q85" s="49" t="s">
        <v>40</v>
      </c>
    </row>
    <row r="86" spans="1:17" ht="12.6" customHeight="1" x14ac:dyDescent="0.15">
      <c r="A86" s="69"/>
      <c r="C86" s="70"/>
      <c r="D86" s="9"/>
      <c r="E86" s="49"/>
      <c r="F86" s="49"/>
      <c r="G86" s="49"/>
      <c r="H86" s="49"/>
      <c r="I86" s="49"/>
      <c r="J86" s="49"/>
      <c r="K86" s="49"/>
      <c r="L86" s="49"/>
      <c r="M86" s="50"/>
      <c r="N86" s="49"/>
      <c r="O86" s="49"/>
      <c r="P86" s="49"/>
      <c r="Q86" s="49"/>
    </row>
    <row r="87" spans="1:17" ht="12.6" customHeight="1" x14ac:dyDescent="0.15">
      <c r="A87" s="69" t="s">
        <v>52</v>
      </c>
      <c r="B87" s="39" t="s">
        <v>53</v>
      </c>
      <c r="C87" s="70" t="s">
        <v>25</v>
      </c>
      <c r="D87" s="9">
        <v>85</v>
      </c>
      <c r="E87" s="49">
        <v>67</v>
      </c>
      <c r="F87" s="49">
        <v>18</v>
      </c>
      <c r="G87" s="49">
        <v>593</v>
      </c>
      <c r="H87" s="49">
        <v>10</v>
      </c>
      <c r="I87" s="49" t="s">
        <v>40</v>
      </c>
      <c r="J87" s="49">
        <v>2024772</v>
      </c>
      <c r="K87" s="49">
        <v>1857</v>
      </c>
      <c r="L87" s="49" t="s">
        <v>40</v>
      </c>
      <c r="M87" s="50">
        <f t="shared" ref="M87:M93" si="21">G87/D87</f>
        <v>6.9764705882352942</v>
      </c>
      <c r="N87" s="49">
        <f t="shared" ref="N87:N93" si="22">J87/D87</f>
        <v>23820.847058823529</v>
      </c>
      <c r="O87" s="49">
        <f t="shared" ref="O87:O93" si="23">J87/G87</f>
        <v>3414.4553119730185</v>
      </c>
      <c r="P87" s="49">
        <v>3358</v>
      </c>
      <c r="Q87" s="49" t="s">
        <v>40</v>
      </c>
    </row>
    <row r="88" spans="1:17" ht="12.6" customHeight="1" x14ac:dyDescent="0.15">
      <c r="A88" s="69"/>
      <c r="C88" s="70" t="s">
        <v>310</v>
      </c>
      <c r="D88" s="9">
        <v>23</v>
      </c>
      <c r="E88" s="49">
        <v>12</v>
      </c>
      <c r="F88" s="49">
        <v>11</v>
      </c>
      <c r="G88" s="49">
        <v>40</v>
      </c>
      <c r="H88" s="49">
        <v>4</v>
      </c>
      <c r="I88" s="49" t="s">
        <v>40</v>
      </c>
      <c r="J88" s="49">
        <v>137362</v>
      </c>
      <c r="K88" s="49" t="s">
        <v>40</v>
      </c>
      <c r="L88" s="49" t="s">
        <v>40</v>
      </c>
      <c r="M88" s="50">
        <f t="shared" si="21"/>
        <v>1.7391304347826086</v>
      </c>
      <c r="N88" s="49">
        <f t="shared" si="22"/>
        <v>5972.260869565217</v>
      </c>
      <c r="O88" s="49">
        <f t="shared" si="23"/>
        <v>3434.05</v>
      </c>
      <c r="P88" s="49">
        <v>3122</v>
      </c>
      <c r="Q88" s="49" t="s">
        <v>40</v>
      </c>
    </row>
    <row r="89" spans="1:17" ht="12.6" customHeight="1" x14ac:dyDescent="0.15">
      <c r="A89" s="69"/>
      <c r="C89" s="70" t="s">
        <v>311</v>
      </c>
      <c r="D89" s="9">
        <v>17</v>
      </c>
      <c r="E89" s="49">
        <v>12</v>
      </c>
      <c r="F89" s="49">
        <v>5</v>
      </c>
      <c r="G89" s="49">
        <v>58</v>
      </c>
      <c r="H89" s="49">
        <v>1</v>
      </c>
      <c r="I89" s="49" t="s">
        <v>40</v>
      </c>
      <c r="J89" s="49">
        <v>174144</v>
      </c>
      <c r="K89" s="49">
        <v>49</v>
      </c>
      <c r="L89" s="49" t="s">
        <v>40</v>
      </c>
      <c r="M89" s="50">
        <f t="shared" si="21"/>
        <v>3.4117647058823528</v>
      </c>
      <c r="N89" s="49">
        <f t="shared" si="22"/>
        <v>10243.764705882353</v>
      </c>
      <c r="O89" s="49">
        <f t="shared" si="23"/>
        <v>3002.4827586206898</v>
      </c>
      <c r="P89" s="49">
        <v>2952</v>
      </c>
      <c r="Q89" s="49" t="s">
        <v>40</v>
      </c>
    </row>
    <row r="90" spans="1:17" ht="12.6" customHeight="1" x14ac:dyDescent="0.15">
      <c r="A90" s="69"/>
      <c r="C90" s="70" t="s">
        <v>312</v>
      </c>
      <c r="D90" s="9">
        <v>26</v>
      </c>
      <c r="E90" s="49">
        <v>24</v>
      </c>
      <c r="F90" s="49">
        <v>2</v>
      </c>
      <c r="G90" s="49">
        <v>176</v>
      </c>
      <c r="H90" s="49">
        <v>3</v>
      </c>
      <c r="I90" s="49" t="s">
        <v>40</v>
      </c>
      <c r="J90" s="49">
        <v>584419</v>
      </c>
      <c r="K90" s="49">
        <v>961</v>
      </c>
      <c r="L90" s="49" t="s">
        <v>40</v>
      </c>
      <c r="M90" s="50">
        <f t="shared" si="21"/>
        <v>6.7692307692307692</v>
      </c>
      <c r="N90" s="49">
        <f t="shared" si="22"/>
        <v>22477.653846153848</v>
      </c>
      <c r="O90" s="49">
        <f t="shared" si="23"/>
        <v>3320.5625</v>
      </c>
      <c r="P90" s="49">
        <v>3265</v>
      </c>
      <c r="Q90" s="49" t="s">
        <v>40</v>
      </c>
    </row>
    <row r="91" spans="1:17" ht="12.6" customHeight="1" x14ac:dyDescent="0.15">
      <c r="A91" s="69"/>
      <c r="C91" s="70" t="s">
        <v>313</v>
      </c>
      <c r="D91" s="9">
        <v>15</v>
      </c>
      <c r="E91" s="49">
        <v>15</v>
      </c>
      <c r="F91" s="49" t="s">
        <v>40</v>
      </c>
      <c r="G91" s="49">
        <v>197</v>
      </c>
      <c r="H91" s="49">
        <v>2</v>
      </c>
      <c r="I91" s="49" t="s">
        <v>40</v>
      </c>
      <c r="J91" s="49">
        <v>715377</v>
      </c>
      <c r="K91" s="49">
        <v>847</v>
      </c>
      <c r="L91" s="49" t="s">
        <v>40</v>
      </c>
      <c r="M91" s="50">
        <f t="shared" si="21"/>
        <v>13.133333333333333</v>
      </c>
      <c r="N91" s="49">
        <f t="shared" si="22"/>
        <v>47691.8</v>
      </c>
      <c r="O91" s="49">
        <f t="shared" si="23"/>
        <v>3631.3553299492387</v>
      </c>
      <c r="P91" s="49">
        <v>3595</v>
      </c>
      <c r="Q91" s="49" t="s">
        <v>40</v>
      </c>
    </row>
    <row r="92" spans="1:17" ht="12.6" customHeight="1" x14ac:dyDescent="0.15">
      <c r="A92" s="69"/>
      <c r="C92" s="70" t="s">
        <v>314</v>
      </c>
      <c r="D92" s="9">
        <v>2</v>
      </c>
      <c r="E92" s="49">
        <v>2</v>
      </c>
      <c r="F92" s="49" t="s">
        <v>40</v>
      </c>
      <c r="G92" s="71">
        <v>52</v>
      </c>
      <c r="H92" s="49" t="s">
        <v>40</v>
      </c>
      <c r="I92" s="49" t="s">
        <v>40</v>
      </c>
      <c r="J92" s="71">
        <v>217270</v>
      </c>
      <c r="K92" s="49" t="s">
        <v>40</v>
      </c>
      <c r="L92" s="49" t="s">
        <v>40</v>
      </c>
      <c r="M92" s="71">
        <f t="shared" si="21"/>
        <v>26</v>
      </c>
      <c r="N92" s="71">
        <f t="shared" si="22"/>
        <v>108635</v>
      </c>
      <c r="O92" s="71">
        <f t="shared" si="23"/>
        <v>4178.2692307692305</v>
      </c>
      <c r="P92" s="71">
        <v>4178</v>
      </c>
      <c r="Q92" s="49" t="s">
        <v>40</v>
      </c>
    </row>
    <row r="93" spans="1:17" ht="12.6" customHeight="1" x14ac:dyDescent="0.15">
      <c r="A93" s="69"/>
      <c r="C93" s="70" t="s">
        <v>315</v>
      </c>
      <c r="D93" s="9">
        <v>2</v>
      </c>
      <c r="E93" s="49">
        <v>2</v>
      </c>
      <c r="F93" s="49" t="s">
        <v>40</v>
      </c>
      <c r="G93" s="71">
        <v>70</v>
      </c>
      <c r="H93" s="49" t="s">
        <v>40</v>
      </c>
      <c r="I93" s="49" t="s">
        <v>40</v>
      </c>
      <c r="J93" s="71">
        <v>196200</v>
      </c>
      <c r="K93" s="49" t="s">
        <v>40</v>
      </c>
      <c r="L93" s="49" t="s">
        <v>40</v>
      </c>
      <c r="M93" s="71">
        <f t="shared" si="21"/>
        <v>35</v>
      </c>
      <c r="N93" s="71">
        <f t="shared" si="22"/>
        <v>98100</v>
      </c>
      <c r="O93" s="71">
        <f t="shared" si="23"/>
        <v>2802.8571428571427</v>
      </c>
      <c r="P93" s="71">
        <v>2803</v>
      </c>
      <c r="Q93" s="49" t="s">
        <v>40</v>
      </c>
    </row>
    <row r="94" spans="1:17" ht="12.6" customHeight="1" x14ac:dyDescent="0.15">
      <c r="A94" s="69"/>
      <c r="C94" s="70" t="s">
        <v>316</v>
      </c>
      <c r="D94" s="9" t="s">
        <v>40</v>
      </c>
      <c r="E94" s="49" t="s">
        <v>40</v>
      </c>
      <c r="F94" s="49" t="s">
        <v>40</v>
      </c>
      <c r="G94" s="49" t="s">
        <v>40</v>
      </c>
      <c r="H94" s="49" t="s">
        <v>40</v>
      </c>
      <c r="I94" s="49" t="s">
        <v>40</v>
      </c>
      <c r="J94" s="49" t="s">
        <v>40</v>
      </c>
      <c r="K94" s="49" t="s">
        <v>40</v>
      </c>
      <c r="L94" s="49" t="s">
        <v>40</v>
      </c>
      <c r="M94" s="50" t="s">
        <v>40</v>
      </c>
      <c r="N94" s="49" t="s">
        <v>40</v>
      </c>
      <c r="O94" s="49" t="s">
        <v>40</v>
      </c>
      <c r="P94" s="49" t="s">
        <v>40</v>
      </c>
      <c r="Q94" s="49" t="s">
        <v>40</v>
      </c>
    </row>
    <row r="95" spans="1:17" ht="12.6" customHeight="1" x14ac:dyDescent="0.15">
      <c r="A95" s="69"/>
      <c r="C95" s="70" t="s">
        <v>317</v>
      </c>
      <c r="D95" s="9" t="s">
        <v>40</v>
      </c>
      <c r="E95" s="49" t="s">
        <v>40</v>
      </c>
      <c r="F95" s="49" t="s">
        <v>40</v>
      </c>
      <c r="G95" s="49" t="s">
        <v>40</v>
      </c>
      <c r="H95" s="49" t="s">
        <v>40</v>
      </c>
      <c r="I95" s="49" t="s">
        <v>40</v>
      </c>
      <c r="J95" s="49" t="s">
        <v>40</v>
      </c>
      <c r="K95" s="49" t="s">
        <v>40</v>
      </c>
      <c r="L95" s="49" t="s">
        <v>40</v>
      </c>
      <c r="M95" s="50" t="s">
        <v>40</v>
      </c>
      <c r="N95" s="49" t="s">
        <v>40</v>
      </c>
      <c r="O95" s="49" t="s">
        <v>40</v>
      </c>
      <c r="P95" s="49" t="s">
        <v>40</v>
      </c>
      <c r="Q95" s="49" t="s">
        <v>40</v>
      </c>
    </row>
    <row r="96" spans="1:17" ht="12.6" customHeight="1" x14ac:dyDescent="0.15">
      <c r="A96" s="69"/>
      <c r="C96" s="70"/>
      <c r="D96" s="9"/>
      <c r="E96" s="49"/>
      <c r="F96" s="49"/>
      <c r="G96" s="49"/>
      <c r="H96" s="49"/>
      <c r="I96" s="49"/>
      <c r="J96" s="49"/>
      <c r="K96" s="49"/>
      <c r="L96" s="49"/>
      <c r="M96" s="50"/>
      <c r="N96" s="49"/>
      <c r="O96" s="49"/>
      <c r="P96" s="49"/>
      <c r="Q96" s="49"/>
    </row>
    <row r="97" spans="1:17" ht="12.6" customHeight="1" x14ac:dyDescent="0.15">
      <c r="A97" s="69" t="s">
        <v>54</v>
      </c>
      <c r="B97" s="39" t="s">
        <v>55</v>
      </c>
      <c r="C97" s="70" t="s">
        <v>25</v>
      </c>
      <c r="D97" s="9">
        <v>964</v>
      </c>
      <c r="E97" s="49">
        <v>635</v>
      </c>
      <c r="F97" s="49">
        <v>329</v>
      </c>
      <c r="G97" s="49">
        <v>9861</v>
      </c>
      <c r="H97" s="49">
        <v>263</v>
      </c>
      <c r="I97" s="49">
        <v>110</v>
      </c>
      <c r="J97" s="49">
        <v>106479262</v>
      </c>
      <c r="K97" s="49">
        <v>150912</v>
      </c>
      <c r="L97" s="49" t="s">
        <v>40</v>
      </c>
      <c r="M97" s="50">
        <f t="shared" ref="M97:M105" si="24">G97/D97</f>
        <v>10.229253112033195</v>
      </c>
      <c r="N97" s="49">
        <f t="shared" ref="N97:N105" si="25">J97/D97</f>
        <v>110455.66597510374</v>
      </c>
      <c r="O97" s="49">
        <f t="shared" ref="O97:O105" si="26">J97/G97</f>
        <v>10798.018659365176</v>
      </c>
      <c r="P97" s="49">
        <f t="shared" ref="P97:P104" si="27">J97/(G97+H97+I97)</f>
        <v>10404.461794019933</v>
      </c>
      <c r="Q97" s="49" t="s">
        <v>40</v>
      </c>
    </row>
    <row r="98" spans="1:17" ht="12.6" customHeight="1" x14ac:dyDescent="0.15">
      <c r="A98" s="69"/>
      <c r="C98" s="70" t="s">
        <v>310</v>
      </c>
      <c r="D98" s="9">
        <v>259</v>
      </c>
      <c r="E98" s="49">
        <v>66</v>
      </c>
      <c r="F98" s="49">
        <v>193</v>
      </c>
      <c r="G98" s="49">
        <v>406</v>
      </c>
      <c r="H98" s="49">
        <v>52</v>
      </c>
      <c r="I98" s="49">
        <v>8</v>
      </c>
      <c r="J98" s="49">
        <v>1339207</v>
      </c>
      <c r="K98" s="49">
        <v>1600</v>
      </c>
      <c r="L98" s="49" t="s">
        <v>40</v>
      </c>
      <c r="M98" s="50">
        <f t="shared" si="24"/>
        <v>1.5675675675675675</v>
      </c>
      <c r="N98" s="49">
        <f t="shared" si="25"/>
        <v>5170.6833976833977</v>
      </c>
      <c r="O98" s="49">
        <f t="shared" si="26"/>
        <v>3298.539408866995</v>
      </c>
      <c r="P98" s="49">
        <f t="shared" si="27"/>
        <v>2873.8347639484978</v>
      </c>
      <c r="Q98" s="49" t="s">
        <v>40</v>
      </c>
    </row>
    <row r="99" spans="1:17" ht="12.6" customHeight="1" x14ac:dyDescent="0.15">
      <c r="A99" s="69"/>
      <c r="C99" s="70" t="s">
        <v>311</v>
      </c>
      <c r="D99" s="9">
        <v>199</v>
      </c>
      <c r="E99" s="49">
        <v>114</v>
      </c>
      <c r="F99" s="49">
        <v>85</v>
      </c>
      <c r="G99" s="49">
        <v>688</v>
      </c>
      <c r="H99" s="49">
        <v>35</v>
      </c>
      <c r="I99" s="49">
        <v>36</v>
      </c>
      <c r="J99" s="49">
        <v>3290098</v>
      </c>
      <c r="K99" s="49">
        <v>6084</v>
      </c>
      <c r="L99" s="49" t="s">
        <v>40</v>
      </c>
      <c r="M99" s="50">
        <f t="shared" si="24"/>
        <v>3.4572864321608039</v>
      </c>
      <c r="N99" s="49">
        <f t="shared" si="25"/>
        <v>16533.155778894474</v>
      </c>
      <c r="O99" s="49">
        <f t="shared" si="26"/>
        <v>4782.1191860465115</v>
      </c>
      <c r="P99" s="49">
        <f t="shared" si="27"/>
        <v>4334.779973649539</v>
      </c>
      <c r="Q99" s="49" t="s">
        <v>40</v>
      </c>
    </row>
    <row r="100" spans="1:17" ht="12.6" customHeight="1" x14ac:dyDescent="0.15">
      <c r="A100" s="69"/>
      <c r="C100" s="70" t="s">
        <v>312</v>
      </c>
      <c r="D100" s="9">
        <v>227</v>
      </c>
      <c r="E100" s="49">
        <v>183</v>
      </c>
      <c r="F100" s="49">
        <v>44</v>
      </c>
      <c r="G100" s="49">
        <v>1490</v>
      </c>
      <c r="H100" s="49">
        <v>52</v>
      </c>
      <c r="I100" s="49">
        <v>11</v>
      </c>
      <c r="J100" s="49">
        <v>8256197</v>
      </c>
      <c r="K100" s="49">
        <v>57188</v>
      </c>
      <c r="L100" s="49" t="s">
        <v>40</v>
      </c>
      <c r="M100" s="50">
        <f t="shared" si="24"/>
        <v>6.5638766519823788</v>
      </c>
      <c r="N100" s="49">
        <f t="shared" si="25"/>
        <v>36370.911894273129</v>
      </c>
      <c r="O100" s="49">
        <f t="shared" si="26"/>
        <v>5541.0718120805368</v>
      </c>
      <c r="P100" s="49">
        <f t="shared" si="27"/>
        <v>5316.2891178364453</v>
      </c>
      <c r="Q100" s="49" t="s">
        <v>40</v>
      </c>
    </row>
    <row r="101" spans="1:17" ht="12.6" customHeight="1" x14ac:dyDescent="0.15">
      <c r="A101" s="69"/>
      <c r="C101" s="70" t="s">
        <v>313</v>
      </c>
      <c r="D101" s="9">
        <v>156</v>
      </c>
      <c r="E101" s="49">
        <v>149</v>
      </c>
      <c r="F101" s="49">
        <v>7</v>
      </c>
      <c r="G101" s="49">
        <v>2105</v>
      </c>
      <c r="H101" s="49">
        <v>47</v>
      </c>
      <c r="I101" s="49">
        <v>32</v>
      </c>
      <c r="J101" s="49">
        <v>12088135</v>
      </c>
      <c r="K101" s="49">
        <v>24739</v>
      </c>
      <c r="L101" s="49" t="s">
        <v>40</v>
      </c>
      <c r="M101" s="50">
        <f t="shared" si="24"/>
        <v>13.493589743589743</v>
      </c>
      <c r="N101" s="49">
        <f t="shared" si="25"/>
        <v>77488.044871794875</v>
      </c>
      <c r="O101" s="49">
        <f t="shared" si="26"/>
        <v>5742.5819477434679</v>
      </c>
      <c r="P101" s="49">
        <f t="shared" si="27"/>
        <v>5534.8603479853482</v>
      </c>
      <c r="Q101" s="49" t="s">
        <v>40</v>
      </c>
    </row>
    <row r="102" spans="1:17" ht="12.6" customHeight="1" x14ac:dyDescent="0.15">
      <c r="A102" s="69"/>
      <c r="C102" s="70" t="s">
        <v>314</v>
      </c>
      <c r="D102" s="9">
        <v>51</v>
      </c>
      <c r="E102" s="49">
        <v>51</v>
      </c>
      <c r="F102" s="49" t="s">
        <v>40</v>
      </c>
      <c r="G102" s="49">
        <v>1204</v>
      </c>
      <c r="H102" s="49">
        <v>21</v>
      </c>
      <c r="I102" s="49">
        <v>1</v>
      </c>
      <c r="J102" s="49">
        <v>14243290</v>
      </c>
      <c r="K102" s="49">
        <v>5784</v>
      </c>
      <c r="L102" s="49" t="s">
        <v>40</v>
      </c>
      <c r="M102" s="50">
        <f t="shared" si="24"/>
        <v>23.607843137254903</v>
      </c>
      <c r="N102" s="49">
        <f t="shared" si="25"/>
        <v>279280.19607843139</v>
      </c>
      <c r="O102" s="49">
        <f t="shared" si="26"/>
        <v>11829.975083056479</v>
      </c>
      <c r="P102" s="49">
        <f t="shared" si="27"/>
        <v>11617.691680261012</v>
      </c>
      <c r="Q102" s="49" t="s">
        <v>40</v>
      </c>
    </row>
    <row r="103" spans="1:17" ht="12.6" customHeight="1" x14ac:dyDescent="0.15">
      <c r="A103" s="69"/>
      <c r="C103" s="70" t="s">
        <v>315</v>
      </c>
      <c r="D103" s="9">
        <v>48</v>
      </c>
      <c r="E103" s="49">
        <v>48</v>
      </c>
      <c r="F103" s="49" t="s">
        <v>40</v>
      </c>
      <c r="G103" s="49">
        <v>1823</v>
      </c>
      <c r="H103" s="49">
        <v>30</v>
      </c>
      <c r="I103" s="49">
        <v>14</v>
      </c>
      <c r="J103" s="49">
        <v>26793098</v>
      </c>
      <c r="K103" s="49">
        <v>55517</v>
      </c>
      <c r="L103" s="49" t="s">
        <v>40</v>
      </c>
      <c r="M103" s="50">
        <f t="shared" si="24"/>
        <v>37.979166666666664</v>
      </c>
      <c r="N103" s="49">
        <f t="shared" si="25"/>
        <v>558189.54166666663</v>
      </c>
      <c r="O103" s="49">
        <f t="shared" si="26"/>
        <v>14697.256171146462</v>
      </c>
      <c r="P103" s="49">
        <f t="shared" si="27"/>
        <v>14350.882699517942</v>
      </c>
      <c r="Q103" s="49" t="s">
        <v>40</v>
      </c>
    </row>
    <row r="104" spans="1:17" ht="12.6" customHeight="1" x14ac:dyDescent="0.15">
      <c r="A104" s="69"/>
      <c r="C104" s="70" t="s">
        <v>316</v>
      </c>
      <c r="D104" s="9">
        <v>23</v>
      </c>
      <c r="E104" s="49">
        <v>23</v>
      </c>
      <c r="F104" s="49" t="s">
        <v>40</v>
      </c>
      <c r="G104" s="71">
        <v>1458</v>
      </c>
      <c r="H104" s="71">
        <v>26</v>
      </c>
      <c r="I104" s="71">
        <v>8</v>
      </c>
      <c r="J104" s="71">
        <v>13442814</v>
      </c>
      <c r="K104" s="71" t="s">
        <v>40</v>
      </c>
      <c r="L104" s="71" t="s">
        <v>40</v>
      </c>
      <c r="M104" s="71">
        <f t="shared" si="24"/>
        <v>63.391304347826086</v>
      </c>
      <c r="N104" s="71">
        <f t="shared" si="25"/>
        <v>584470.17391304346</v>
      </c>
      <c r="O104" s="71">
        <f t="shared" si="26"/>
        <v>9220.0370370370365</v>
      </c>
      <c r="P104" s="71">
        <f t="shared" si="27"/>
        <v>9009.9289544235926</v>
      </c>
      <c r="Q104" s="49" t="s">
        <v>40</v>
      </c>
    </row>
    <row r="105" spans="1:17" ht="12.6" customHeight="1" x14ac:dyDescent="0.15">
      <c r="A105" s="69"/>
      <c r="C105" s="70" t="s">
        <v>317</v>
      </c>
      <c r="D105" s="9">
        <v>1</v>
      </c>
      <c r="E105" s="49">
        <v>1</v>
      </c>
      <c r="F105" s="49" t="s">
        <v>40</v>
      </c>
      <c r="G105" s="71">
        <v>687</v>
      </c>
      <c r="H105" s="49" t="s">
        <v>40</v>
      </c>
      <c r="I105" s="49" t="s">
        <v>40</v>
      </c>
      <c r="J105" s="71">
        <v>27026423</v>
      </c>
      <c r="K105" s="49" t="s">
        <v>40</v>
      </c>
      <c r="L105" s="49" t="s">
        <v>40</v>
      </c>
      <c r="M105" s="71">
        <f t="shared" si="24"/>
        <v>687</v>
      </c>
      <c r="N105" s="71">
        <f t="shared" si="25"/>
        <v>27026423</v>
      </c>
      <c r="O105" s="71">
        <f t="shared" si="26"/>
        <v>39339.771470160114</v>
      </c>
      <c r="P105" s="71">
        <v>39340</v>
      </c>
      <c r="Q105" s="49" t="s">
        <v>40</v>
      </c>
    </row>
    <row r="106" spans="1:17" ht="12.6" customHeight="1" x14ac:dyDescent="0.15">
      <c r="A106" s="69"/>
      <c r="C106" s="70"/>
      <c r="D106" s="9"/>
      <c r="E106" s="49"/>
      <c r="F106" s="49"/>
      <c r="G106" s="49"/>
      <c r="H106" s="49"/>
      <c r="I106" s="49"/>
      <c r="J106" s="49"/>
      <c r="K106" s="49"/>
      <c r="L106" s="49"/>
      <c r="M106" s="50"/>
      <c r="N106" s="49"/>
      <c r="O106" s="49"/>
      <c r="P106" s="49"/>
      <c r="Q106" s="49"/>
    </row>
    <row r="107" spans="1:17" ht="12.6" customHeight="1" x14ac:dyDescent="0.15">
      <c r="A107" s="69" t="s">
        <v>56</v>
      </c>
      <c r="B107" s="39" t="s">
        <v>57</v>
      </c>
      <c r="C107" s="70" t="s">
        <v>25</v>
      </c>
      <c r="D107" s="9">
        <v>403</v>
      </c>
      <c r="E107" s="49">
        <v>243</v>
      </c>
      <c r="F107" s="49">
        <v>160</v>
      </c>
      <c r="G107" s="49">
        <v>4525</v>
      </c>
      <c r="H107" s="49">
        <v>158</v>
      </c>
      <c r="I107" s="49">
        <v>21</v>
      </c>
      <c r="J107" s="49">
        <v>77722699</v>
      </c>
      <c r="K107" s="49">
        <v>85971</v>
      </c>
      <c r="L107" s="49" t="s">
        <v>40</v>
      </c>
      <c r="M107" s="50">
        <f t="shared" ref="M107:M115" si="28">G107/D107</f>
        <v>11.228287841191067</v>
      </c>
      <c r="N107" s="49">
        <f t="shared" ref="N107:N115" si="29">J107/D107</f>
        <v>192860.29528535981</v>
      </c>
      <c r="O107" s="49">
        <f t="shared" ref="O107:O115" si="30">J107/G107</f>
        <v>17176.287071823204</v>
      </c>
      <c r="P107" s="49">
        <f t="shared" ref="P107:P114" si="31">J107/(G107+H107+I107)</f>
        <v>16522.682610544216</v>
      </c>
      <c r="Q107" s="49" t="s">
        <v>40</v>
      </c>
    </row>
    <row r="108" spans="1:17" ht="12.6" customHeight="1" x14ac:dyDescent="0.15">
      <c r="A108" s="69"/>
      <c r="C108" s="70" t="s">
        <v>310</v>
      </c>
      <c r="D108" s="9">
        <v>115</v>
      </c>
      <c r="E108" s="49">
        <v>22</v>
      </c>
      <c r="F108" s="49">
        <v>93</v>
      </c>
      <c r="G108" s="49">
        <v>177</v>
      </c>
      <c r="H108" s="49">
        <v>33</v>
      </c>
      <c r="I108" s="49">
        <v>2</v>
      </c>
      <c r="J108" s="49">
        <v>733670</v>
      </c>
      <c r="K108" s="49">
        <v>461</v>
      </c>
      <c r="L108" s="49" t="s">
        <v>40</v>
      </c>
      <c r="M108" s="50">
        <f t="shared" si="28"/>
        <v>1.5391304347826087</v>
      </c>
      <c r="N108" s="49">
        <f t="shared" si="29"/>
        <v>6379.739130434783</v>
      </c>
      <c r="O108" s="49">
        <f t="shared" si="30"/>
        <v>4145.0282485875705</v>
      </c>
      <c r="P108" s="49">
        <f t="shared" si="31"/>
        <v>3460.7075471698113</v>
      </c>
      <c r="Q108" s="49" t="s">
        <v>40</v>
      </c>
    </row>
    <row r="109" spans="1:17" ht="12.6" customHeight="1" x14ac:dyDescent="0.15">
      <c r="A109" s="69"/>
      <c r="C109" s="70" t="s">
        <v>311</v>
      </c>
      <c r="D109" s="9">
        <v>89</v>
      </c>
      <c r="E109" s="49">
        <v>47</v>
      </c>
      <c r="F109" s="49">
        <v>42</v>
      </c>
      <c r="G109" s="49">
        <v>304</v>
      </c>
      <c r="H109" s="49">
        <v>26</v>
      </c>
      <c r="I109" s="49">
        <v>4</v>
      </c>
      <c r="J109" s="49">
        <v>1076756</v>
      </c>
      <c r="K109" s="49">
        <v>3032</v>
      </c>
      <c r="L109" s="49" t="s">
        <v>40</v>
      </c>
      <c r="M109" s="50">
        <f t="shared" si="28"/>
        <v>3.4157303370786516</v>
      </c>
      <c r="N109" s="49">
        <f t="shared" si="29"/>
        <v>12098.382022471909</v>
      </c>
      <c r="O109" s="49">
        <f t="shared" si="30"/>
        <v>3541.9605263157896</v>
      </c>
      <c r="P109" s="49">
        <f t="shared" si="31"/>
        <v>3223.820359281437</v>
      </c>
      <c r="Q109" s="49" t="s">
        <v>40</v>
      </c>
    </row>
    <row r="110" spans="1:17" ht="12.6" customHeight="1" x14ac:dyDescent="0.15">
      <c r="A110" s="69"/>
      <c r="C110" s="70" t="s">
        <v>312</v>
      </c>
      <c r="D110" s="9">
        <v>97</v>
      </c>
      <c r="E110" s="49">
        <v>75</v>
      </c>
      <c r="F110" s="49">
        <v>22</v>
      </c>
      <c r="G110" s="49">
        <v>649</v>
      </c>
      <c r="H110" s="49">
        <v>25</v>
      </c>
      <c r="I110" s="49">
        <v>2</v>
      </c>
      <c r="J110" s="49">
        <v>4347315</v>
      </c>
      <c r="K110" s="49">
        <v>43464</v>
      </c>
      <c r="L110" s="49" t="s">
        <v>40</v>
      </c>
      <c r="M110" s="50">
        <f t="shared" si="28"/>
        <v>6.6907216494845363</v>
      </c>
      <c r="N110" s="49">
        <f t="shared" si="29"/>
        <v>44817.680412371134</v>
      </c>
      <c r="O110" s="49">
        <f t="shared" si="30"/>
        <v>6698.4822804314326</v>
      </c>
      <c r="P110" s="49">
        <f t="shared" si="31"/>
        <v>6430.9393491124256</v>
      </c>
      <c r="Q110" s="49" t="s">
        <v>40</v>
      </c>
    </row>
    <row r="111" spans="1:17" ht="12.6" customHeight="1" x14ac:dyDescent="0.15">
      <c r="A111" s="69"/>
      <c r="C111" s="70" t="s">
        <v>313</v>
      </c>
      <c r="D111" s="9">
        <v>50</v>
      </c>
      <c r="E111" s="49">
        <v>47</v>
      </c>
      <c r="F111" s="49">
        <v>3</v>
      </c>
      <c r="G111" s="49">
        <v>669</v>
      </c>
      <c r="H111" s="49">
        <v>27</v>
      </c>
      <c r="I111" s="49">
        <v>5</v>
      </c>
      <c r="J111" s="49">
        <v>3659391</v>
      </c>
      <c r="K111" s="49">
        <v>4156</v>
      </c>
      <c r="L111" s="49" t="s">
        <v>40</v>
      </c>
      <c r="M111" s="50">
        <f t="shared" si="28"/>
        <v>13.38</v>
      </c>
      <c r="N111" s="49">
        <f t="shared" si="29"/>
        <v>73187.820000000007</v>
      </c>
      <c r="O111" s="49">
        <f t="shared" si="30"/>
        <v>5469.9417040358749</v>
      </c>
      <c r="P111" s="49">
        <f t="shared" si="31"/>
        <v>5220.2439372325252</v>
      </c>
      <c r="Q111" s="49" t="s">
        <v>40</v>
      </c>
    </row>
    <row r="112" spans="1:17" ht="12.6" customHeight="1" x14ac:dyDescent="0.15">
      <c r="A112" s="69"/>
      <c r="C112" s="70" t="s">
        <v>314</v>
      </c>
      <c r="D112" s="9">
        <v>16</v>
      </c>
      <c r="E112" s="49">
        <v>16</v>
      </c>
      <c r="F112" s="49" t="s">
        <v>40</v>
      </c>
      <c r="G112" s="49">
        <v>381</v>
      </c>
      <c r="H112" s="49">
        <v>5</v>
      </c>
      <c r="I112" s="49">
        <v>1</v>
      </c>
      <c r="J112" s="49">
        <v>9730116</v>
      </c>
      <c r="K112" s="49">
        <v>784</v>
      </c>
      <c r="L112" s="49" t="s">
        <v>40</v>
      </c>
      <c r="M112" s="50">
        <f t="shared" si="28"/>
        <v>23.8125</v>
      </c>
      <c r="N112" s="49">
        <f t="shared" si="29"/>
        <v>608132.25</v>
      </c>
      <c r="O112" s="49">
        <f t="shared" si="30"/>
        <v>25538.36220472441</v>
      </c>
      <c r="P112" s="49">
        <f t="shared" si="31"/>
        <v>25142.418604651164</v>
      </c>
      <c r="Q112" s="49" t="s">
        <v>40</v>
      </c>
    </row>
    <row r="113" spans="1:17" ht="12.6" customHeight="1" x14ac:dyDescent="0.15">
      <c r="A113" s="69"/>
      <c r="C113" s="70" t="s">
        <v>315</v>
      </c>
      <c r="D113" s="9">
        <v>21</v>
      </c>
      <c r="E113" s="49">
        <v>21</v>
      </c>
      <c r="F113" s="49" t="s">
        <v>40</v>
      </c>
      <c r="G113" s="49">
        <v>796</v>
      </c>
      <c r="H113" s="49">
        <v>19</v>
      </c>
      <c r="I113" s="49">
        <v>6</v>
      </c>
      <c r="J113" s="49">
        <v>21740422</v>
      </c>
      <c r="K113" s="49">
        <v>34074</v>
      </c>
      <c r="L113" s="49" t="s">
        <v>40</v>
      </c>
      <c r="M113" s="50">
        <f t="shared" si="28"/>
        <v>37.904761904761905</v>
      </c>
      <c r="N113" s="49">
        <f t="shared" si="29"/>
        <v>1035258.1904761905</v>
      </c>
      <c r="O113" s="49">
        <f t="shared" si="30"/>
        <v>27312.087939698493</v>
      </c>
      <c r="P113" s="49">
        <f t="shared" si="31"/>
        <v>26480.416565164433</v>
      </c>
      <c r="Q113" s="49" t="s">
        <v>40</v>
      </c>
    </row>
    <row r="114" spans="1:17" ht="12.6" customHeight="1" x14ac:dyDescent="0.15">
      <c r="A114" s="69"/>
      <c r="C114" s="70" t="s">
        <v>316</v>
      </c>
      <c r="D114" s="9">
        <v>14</v>
      </c>
      <c r="E114" s="49">
        <v>14</v>
      </c>
      <c r="F114" s="49" t="s">
        <v>40</v>
      </c>
      <c r="G114" s="71">
        <v>862</v>
      </c>
      <c r="H114" s="71">
        <v>23</v>
      </c>
      <c r="I114" s="71">
        <v>1</v>
      </c>
      <c r="J114" s="71">
        <v>9408606</v>
      </c>
      <c r="K114" s="71" t="s">
        <v>40</v>
      </c>
      <c r="L114" s="71" t="s">
        <v>40</v>
      </c>
      <c r="M114" s="71">
        <f t="shared" si="28"/>
        <v>61.571428571428569</v>
      </c>
      <c r="N114" s="71">
        <f t="shared" si="29"/>
        <v>672043.28571428568</v>
      </c>
      <c r="O114" s="71">
        <f t="shared" si="30"/>
        <v>10914.856148491879</v>
      </c>
      <c r="P114" s="71">
        <f t="shared" si="31"/>
        <v>10619.194130925507</v>
      </c>
      <c r="Q114" s="71" t="s">
        <v>40</v>
      </c>
    </row>
    <row r="115" spans="1:17" ht="12.6" customHeight="1" x14ac:dyDescent="0.15">
      <c r="A115" s="69"/>
      <c r="C115" s="70" t="s">
        <v>317</v>
      </c>
      <c r="D115" s="9">
        <v>1</v>
      </c>
      <c r="E115" s="49">
        <v>1</v>
      </c>
      <c r="F115" s="49" t="s">
        <v>40</v>
      </c>
      <c r="G115" s="71">
        <v>687</v>
      </c>
      <c r="H115" s="49" t="s">
        <v>40</v>
      </c>
      <c r="I115" s="49" t="s">
        <v>40</v>
      </c>
      <c r="J115" s="71">
        <v>27026423</v>
      </c>
      <c r="K115" s="49" t="s">
        <v>40</v>
      </c>
      <c r="L115" s="49" t="s">
        <v>40</v>
      </c>
      <c r="M115" s="71">
        <f t="shared" si="28"/>
        <v>687</v>
      </c>
      <c r="N115" s="71">
        <f t="shared" si="29"/>
        <v>27026423</v>
      </c>
      <c r="O115" s="71">
        <f t="shared" si="30"/>
        <v>39339.771470160114</v>
      </c>
      <c r="P115" s="71">
        <v>39340</v>
      </c>
      <c r="Q115" s="49" t="s">
        <v>40</v>
      </c>
    </row>
    <row r="116" spans="1:17" ht="12.6" customHeight="1" x14ac:dyDescent="0.15">
      <c r="A116" s="69"/>
      <c r="C116" s="70"/>
      <c r="D116" s="9"/>
      <c r="E116" s="49"/>
      <c r="F116" s="49"/>
      <c r="G116" s="49"/>
      <c r="H116" s="49"/>
      <c r="I116" s="49"/>
      <c r="J116" s="49"/>
      <c r="K116" s="49"/>
      <c r="L116" s="49"/>
      <c r="M116" s="50"/>
      <c r="N116" s="49"/>
      <c r="O116" s="49"/>
      <c r="P116" s="49"/>
      <c r="Q116" s="49"/>
    </row>
    <row r="117" spans="1:17" ht="12.6" customHeight="1" x14ac:dyDescent="0.15">
      <c r="A117" s="69" t="s">
        <v>58</v>
      </c>
      <c r="B117" s="39" t="s">
        <v>59</v>
      </c>
      <c r="C117" s="70" t="s">
        <v>25</v>
      </c>
      <c r="D117" s="9">
        <v>57</v>
      </c>
      <c r="E117" s="49">
        <v>51</v>
      </c>
      <c r="F117" s="49">
        <v>6</v>
      </c>
      <c r="G117" s="49">
        <v>1120</v>
      </c>
      <c r="H117" s="49">
        <v>21</v>
      </c>
      <c r="I117" s="49">
        <v>6</v>
      </c>
      <c r="J117" s="49">
        <v>55175896</v>
      </c>
      <c r="K117" s="49">
        <v>10114</v>
      </c>
      <c r="L117" s="49" t="s">
        <v>40</v>
      </c>
      <c r="M117" s="50">
        <f t="shared" ref="M117:M123" si="32">G117/D117</f>
        <v>19.649122807017545</v>
      </c>
      <c r="N117" s="49">
        <f t="shared" ref="N117:N123" si="33">J117/D117</f>
        <v>967998.17543859652</v>
      </c>
      <c r="O117" s="49">
        <f t="shared" ref="O117:O123" si="34">J117/G117</f>
        <v>49264.192857142858</v>
      </c>
      <c r="P117" s="49">
        <f>J117/(G117+H117+I117)</f>
        <v>48104.530078465563</v>
      </c>
      <c r="Q117" s="49" t="s">
        <v>40</v>
      </c>
    </row>
    <row r="118" spans="1:17" ht="12.6" customHeight="1" x14ac:dyDescent="0.15">
      <c r="A118" s="69"/>
      <c r="C118" s="70" t="s">
        <v>310</v>
      </c>
      <c r="D118" s="9">
        <v>9</v>
      </c>
      <c r="E118" s="49">
        <v>5</v>
      </c>
      <c r="F118" s="49">
        <v>4</v>
      </c>
      <c r="G118" s="49">
        <v>13</v>
      </c>
      <c r="H118" s="49">
        <v>2</v>
      </c>
      <c r="I118" s="49">
        <v>2</v>
      </c>
      <c r="J118" s="49">
        <v>296231</v>
      </c>
      <c r="K118" s="49">
        <v>241</v>
      </c>
      <c r="L118" s="49" t="s">
        <v>40</v>
      </c>
      <c r="M118" s="50">
        <f t="shared" si="32"/>
        <v>1.4444444444444444</v>
      </c>
      <c r="N118" s="49">
        <f t="shared" si="33"/>
        <v>32914.555555555555</v>
      </c>
      <c r="O118" s="49">
        <f t="shared" si="34"/>
        <v>22787</v>
      </c>
      <c r="P118" s="49">
        <f>J118/(G118+H118+I118)</f>
        <v>17425.352941176472</v>
      </c>
      <c r="Q118" s="49" t="s">
        <v>40</v>
      </c>
    </row>
    <row r="119" spans="1:17" ht="12.6" customHeight="1" x14ac:dyDescent="0.15">
      <c r="A119" s="69"/>
      <c r="C119" s="70" t="s">
        <v>311</v>
      </c>
      <c r="D119" s="9">
        <v>21</v>
      </c>
      <c r="E119" s="49">
        <v>19</v>
      </c>
      <c r="F119" s="49">
        <v>2</v>
      </c>
      <c r="G119" s="49">
        <v>71</v>
      </c>
      <c r="H119" s="49" t="s">
        <v>40</v>
      </c>
      <c r="I119" s="49">
        <v>4</v>
      </c>
      <c r="J119" s="49">
        <v>369570</v>
      </c>
      <c r="K119" s="49">
        <v>2387</v>
      </c>
      <c r="L119" s="49" t="s">
        <v>40</v>
      </c>
      <c r="M119" s="50">
        <f t="shared" si="32"/>
        <v>3.3809523809523809</v>
      </c>
      <c r="N119" s="49">
        <f t="shared" si="33"/>
        <v>17598.571428571428</v>
      </c>
      <c r="O119" s="49">
        <f t="shared" si="34"/>
        <v>5205.211267605634</v>
      </c>
      <c r="P119" s="49">
        <v>4928</v>
      </c>
      <c r="Q119" s="49" t="s">
        <v>40</v>
      </c>
    </row>
    <row r="120" spans="1:17" ht="12.6" customHeight="1" x14ac:dyDescent="0.15">
      <c r="A120" s="69"/>
      <c r="C120" s="70" t="s">
        <v>312</v>
      </c>
      <c r="D120" s="9">
        <v>16</v>
      </c>
      <c r="E120" s="49">
        <v>16</v>
      </c>
      <c r="F120" s="49" t="s">
        <v>40</v>
      </c>
      <c r="G120" s="49">
        <v>107</v>
      </c>
      <c r="H120" s="49">
        <v>4</v>
      </c>
      <c r="I120" s="49" t="s">
        <v>40</v>
      </c>
      <c r="J120" s="49">
        <v>1947970</v>
      </c>
      <c r="K120" s="49">
        <v>5909</v>
      </c>
      <c r="L120" s="49" t="s">
        <v>40</v>
      </c>
      <c r="M120" s="50">
        <f t="shared" si="32"/>
        <v>6.6875</v>
      </c>
      <c r="N120" s="49">
        <f t="shared" si="33"/>
        <v>121748.125</v>
      </c>
      <c r="O120" s="49">
        <f t="shared" si="34"/>
        <v>18205.327102803738</v>
      </c>
      <c r="P120" s="49">
        <v>17549</v>
      </c>
      <c r="Q120" s="49" t="s">
        <v>40</v>
      </c>
    </row>
    <row r="121" spans="1:17" ht="12.6" customHeight="1" x14ac:dyDescent="0.15">
      <c r="A121" s="69"/>
      <c r="C121" s="70" t="s">
        <v>313</v>
      </c>
      <c r="D121" s="9">
        <v>5</v>
      </c>
      <c r="E121" s="49">
        <v>5</v>
      </c>
      <c r="F121" s="49" t="s">
        <v>40</v>
      </c>
      <c r="G121" s="49">
        <v>68</v>
      </c>
      <c r="H121" s="49">
        <v>2</v>
      </c>
      <c r="I121" s="49" t="s">
        <v>40</v>
      </c>
      <c r="J121" s="49">
        <v>420547</v>
      </c>
      <c r="K121" s="49">
        <v>1577</v>
      </c>
      <c r="L121" s="49" t="s">
        <v>40</v>
      </c>
      <c r="M121" s="50">
        <f t="shared" si="32"/>
        <v>13.6</v>
      </c>
      <c r="N121" s="49">
        <f t="shared" si="33"/>
        <v>84109.4</v>
      </c>
      <c r="O121" s="49">
        <f t="shared" si="34"/>
        <v>6184.5147058823532</v>
      </c>
      <c r="P121" s="49">
        <v>6008</v>
      </c>
      <c r="Q121" s="49" t="s">
        <v>40</v>
      </c>
    </row>
    <row r="122" spans="1:17" ht="12.6" customHeight="1" x14ac:dyDescent="0.15">
      <c r="A122" s="69"/>
      <c r="C122" s="70" t="s">
        <v>314</v>
      </c>
      <c r="D122" s="9">
        <v>1</v>
      </c>
      <c r="E122" s="49">
        <v>1</v>
      </c>
      <c r="F122" s="49" t="s">
        <v>40</v>
      </c>
      <c r="G122" s="71">
        <v>27</v>
      </c>
      <c r="H122" s="49" t="s">
        <v>40</v>
      </c>
      <c r="I122" s="49" t="s">
        <v>40</v>
      </c>
      <c r="J122" s="71">
        <v>8169733</v>
      </c>
      <c r="K122" s="49" t="s">
        <v>40</v>
      </c>
      <c r="L122" s="49" t="s">
        <v>40</v>
      </c>
      <c r="M122" s="71">
        <f t="shared" si="32"/>
        <v>27</v>
      </c>
      <c r="N122" s="71">
        <f t="shared" si="33"/>
        <v>8169733</v>
      </c>
      <c r="O122" s="71">
        <f t="shared" si="34"/>
        <v>302582.70370370371</v>
      </c>
      <c r="P122" s="71">
        <v>302583</v>
      </c>
      <c r="Q122" s="49" t="s">
        <v>40</v>
      </c>
    </row>
    <row r="123" spans="1:17" ht="12.6" customHeight="1" x14ac:dyDescent="0.15">
      <c r="A123" s="69"/>
      <c r="C123" s="70" t="s">
        <v>315</v>
      </c>
      <c r="D123" s="9">
        <v>4</v>
      </c>
      <c r="E123" s="49">
        <v>4</v>
      </c>
      <c r="F123" s="49" t="s">
        <v>40</v>
      </c>
      <c r="G123" s="49">
        <v>147</v>
      </c>
      <c r="H123" s="49">
        <v>13</v>
      </c>
      <c r="I123" s="49" t="s">
        <v>40</v>
      </c>
      <c r="J123" s="49">
        <v>16945422</v>
      </c>
      <c r="K123" s="49" t="s">
        <v>40</v>
      </c>
      <c r="L123" s="49" t="s">
        <v>40</v>
      </c>
      <c r="M123" s="50">
        <f t="shared" si="32"/>
        <v>36.75</v>
      </c>
      <c r="N123" s="49">
        <f t="shared" si="33"/>
        <v>4236355.5</v>
      </c>
      <c r="O123" s="49">
        <f t="shared" si="34"/>
        <v>115274.97959183673</v>
      </c>
      <c r="P123" s="49">
        <v>105909</v>
      </c>
      <c r="Q123" s="49" t="s">
        <v>40</v>
      </c>
    </row>
    <row r="124" spans="1:17" ht="12.6" customHeight="1" x14ac:dyDescent="0.15">
      <c r="A124" s="69"/>
      <c r="C124" s="70" t="s">
        <v>316</v>
      </c>
      <c r="D124" s="9" t="s">
        <v>40</v>
      </c>
      <c r="E124" s="49" t="s">
        <v>40</v>
      </c>
      <c r="F124" s="49" t="s">
        <v>40</v>
      </c>
      <c r="G124" s="49" t="s">
        <v>40</v>
      </c>
      <c r="H124" s="49" t="s">
        <v>40</v>
      </c>
      <c r="I124" s="49" t="s">
        <v>40</v>
      </c>
      <c r="J124" s="49" t="s">
        <v>40</v>
      </c>
      <c r="K124" s="49" t="s">
        <v>40</v>
      </c>
      <c r="L124" s="49" t="s">
        <v>40</v>
      </c>
      <c r="M124" s="50" t="s">
        <v>40</v>
      </c>
      <c r="N124" s="49" t="s">
        <v>40</v>
      </c>
      <c r="O124" s="49" t="s">
        <v>40</v>
      </c>
      <c r="P124" s="49" t="s">
        <v>40</v>
      </c>
      <c r="Q124" s="49" t="s">
        <v>40</v>
      </c>
    </row>
    <row r="125" spans="1:17" ht="12.6" customHeight="1" x14ac:dyDescent="0.15">
      <c r="A125" s="69"/>
      <c r="C125" s="70" t="s">
        <v>317</v>
      </c>
      <c r="D125" s="9">
        <v>1</v>
      </c>
      <c r="E125" s="49">
        <v>1</v>
      </c>
      <c r="F125" s="49" t="s">
        <v>40</v>
      </c>
      <c r="G125" s="71">
        <v>687</v>
      </c>
      <c r="H125" s="49" t="s">
        <v>40</v>
      </c>
      <c r="I125" s="49" t="s">
        <v>40</v>
      </c>
      <c r="J125" s="71">
        <v>27026423</v>
      </c>
      <c r="K125" s="49" t="s">
        <v>40</v>
      </c>
      <c r="L125" s="49" t="s">
        <v>40</v>
      </c>
      <c r="M125" s="71">
        <f>G125/D125</f>
        <v>687</v>
      </c>
      <c r="N125" s="71">
        <f>J125/D125</f>
        <v>27026423</v>
      </c>
      <c r="O125" s="71">
        <f>J125/G125</f>
        <v>39339.771470160114</v>
      </c>
      <c r="P125" s="71">
        <v>39340</v>
      </c>
      <c r="Q125" s="49" t="s">
        <v>40</v>
      </c>
    </row>
    <row r="126" spans="1:17" ht="12.6" customHeight="1" thickBot="1" x14ac:dyDescent="0.2">
      <c r="A126" s="72"/>
      <c r="B126" s="54"/>
      <c r="C126" s="73"/>
      <c r="D126" s="55"/>
      <c r="E126" s="18"/>
      <c r="F126" s="18"/>
      <c r="G126" s="18"/>
      <c r="H126" s="18"/>
      <c r="I126" s="18"/>
      <c r="J126" s="18"/>
      <c r="K126" s="18"/>
      <c r="L126" s="18"/>
      <c r="M126" s="56"/>
      <c r="N126" s="18"/>
      <c r="O126" s="18"/>
      <c r="P126" s="18"/>
      <c r="Q126" s="18"/>
    </row>
    <row r="127" spans="1:17" ht="12.6" customHeight="1" x14ac:dyDescent="0.15">
      <c r="A127" s="69" t="s">
        <v>60</v>
      </c>
      <c r="B127" s="39" t="s">
        <v>321</v>
      </c>
      <c r="C127" s="70" t="s">
        <v>25</v>
      </c>
      <c r="D127" s="9">
        <v>133</v>
      </c>
      <c r="E127" s="49">
        <v>62</v>
      </c>
      <c r="F127" s="49">
        <v>71</v>
      </c>
      <c r="G127" s="49">
        <v>1155</v>
      </c>
      <c r="H127" s="49">
        <v>59</v>
      </c>
      <c r="I127" s="49">
        <v>5</v>
      </c>
      <c r="J127" s="49">
        <v>7964505</v>
      </c>
      <c r="K127" s="49">
        <v>2161</v>
      </c>
      <c r="L127" s="49" t="s">
        <v>40</v>
      </c>
      <c r="M127" s="50">
        <f t="shared" ref="M127:M134" si="35">G127/D127</f>
        <v>8.6842105263157894</v>
      </c>
      <c r="N127" s="49">
        <f t="shared" ref="N127:N134" si="36">J127/D127</f>
        <v>59883.496240601504</v>
      </c>
      <c r="O127" s="49">
        <f t="shared" ref="O127:O134" si="37">J127/G127</f>
        <v>6895.6753246753251</v>
      </c>
      <c r="P127" s="49">
        <f>J127/(G127+H127+I127)</f>
        <v>6533.6382280557837</v>
      </c>
      <c r="Q127" s="49" t="s">
        <v>40</v>
      </c>
    </row>
    <row r="128" spans="1:17" ht="12.6" customHeight="1" x14ac:dyDescent="0.15">
      <c r="A128" s="69"/>
      <c r="C128" s="70" t="s">
        <v>310</v>
      </c>
      <c r="D128" s="9">
        <v>49</v>
      </c>
      <c r="E128" s="49">
        <v>3</v>
      </c>
      <c r="F128" s="49">
        <v>46</v>
      </c>
      <c r="G128" s="49">
        <v>75</v>
      </c>
      <c r="H128" s="49">
        <v>9</v>
      </c>
      <c r="I128" s="49" t="s">
        <v>40</v>
      </c>
      <c r="J128" s="49">
        <v>202551</v>
      </c>
      <c r="K128" s="49">
        <v>22</v>
      </c>
      <c r="L128" s="49" t="s">
        <v>40</v>
      </c>
      <c r="M128" s="50">
        <f t="shared" si="35"/>
        <v>1.5306122448979591</v>
      </c>
      <c r="N128" s="49">
        <f t="shared" si="36"/>
        <v>4133.6938775510207</v>
      </c>
      <c r="O128" s="49">
        <f t="shared" si="37"/>
        <v>2700.68</v>
      </c>
      <c r="P128" s="49">
        <v>2411</v>
      </c>
      <c r="Q128" s="49" t="s">
        <v>40</v>
      </c>
    </row>
    <row r="129" spans="1:17" ht="12.6" customHeight="1" x14ac:dyDescent="0.15">
      <c r="A129" s="69"/>
      <c r="C129" s="70" t="s">
        <v>311</v>
      </c>
      <c r="D129" s="9">
        <v>27</v>
      </c>
      <c r="E129" s="49">
        <v>10</v>
      </c>
      <c r="F129" s="49">
        <v>17</v>
      </c>
      <c r="G129" s="49">
        <v>92</v>
      </c>
      <c r="H129" s="49">
        <v>5</v>
      </c>
      <c r="I129" s="49" t="s">
        <v>40</v>
      </c>
      <c r="J129" s="49">
        <v>285338</v>
      </c>
      <c r="K129" s="49">
        <v>535</v>
      </c>
      <c r="L129" s="49" t="s">
        <v>40</v>
      </c>
      <c r="M129" s="50">
        <f t="shared" si="35"/>
        <v>3.4074074074074074</v>
      </c>
      <c r="N129" s="49">
        <f t="shared" si="36"/>
        <v>10568.074074074075</v>
      </c>
      <c r="O129" s="49">
        <f t="shared" si="37"/>
        <v>3101.5</v>
      </c>
      <c r="P129" s="49">
        <v>2942</v>
      </c>
      <c r="Q129" s="49" t="s">
        <v>40</v>
      </c>
    </row>
    <row r="130" spans="1:17" ht="12.6" customHeight="1" x14ac:dyDescent="0.15">
      <c r="A130" s="69"/>
      <c r="C130" s="70" t="s">
        <v>312</v>
      </c>
      <c r="D130" s="9">
        <v>27</v>
      </c>
      <c r="E130" s="49">
        <v>20</v>
      </c>
      <c r="F130" s="49">
        <v>7</v>
      </c>
      <c r="G130" s="49">
        <v>170</v>
      </c>
      <c r="H130" s="49">
        <v>14</v>
      </c>
      <c r="I130" s="49">
        <v>1</v>
      </c>
      <c r="J130" s="49">
        <v>810512</v>
      </c>
      <c r="K130" s="49">
        <v>362</v>
      </c>
      <c r="L130" s="49" t="s">
        <v>40</v>
      </c>
      <c r="M130" s="50">
        <f t="shared" si="35"/>
        <v>6.2962962962962967</v>
      </c>
      <c r="N130" s="49">
        <f t="shared" si="36"/>
        <v>30018.962962962964</v>
      </c>
      <c r="O130" s="49">
        <f t="shared" si="37"/>
        <v>4767.7176470588238</v>
      </c>
      <c r="P130" s="49">
        <f>J130/(G130+H130+I130)</f>
        <v>4381.1459459459456</v>
      </c>
      <c r="Q130" s="49" t="s">
        <v>40</v>
      </c>
    </row>
    <row r="131" spans="1:17" ht="12.6" customHeight="1" x14ac:dyDescent="0.15">
      <c r="A131" s="69"/>
      <c r="C131" s="70" t="s">
        <v>313</v>
      </c>
      <c r="D131" s="9">
        <v>17</v>
      </c>
      <c r="E131" s="49">
        <v>16</v>
      </c>
      <c r="F131" s="49">
        <v>1</v>
      </c>
      <c r="G131" s="49">
        <v>224</v>
      </c>
      <c r="H131" s="49">
        <v>12</v>
      </c>
      <c r="I131" s="49">
        <v>4</v>
      </c>
      <c r="J131" s="49">
        <v>900830</v>
      </c>
      <c r="K131" s="49">
        <v>458</v>
      </c>
      <c r="L131" s="49" t="s">
        <v>40</v>
      </c>
      <c r="M131" s="50">
        <f t="shared" si="35"/>
        <v>13.176470588235293</v>
      </c>
      <c r="N131" s="49">
        <f t="shared" si="36"/>
        <v>52990</v>
      </c>
      <c r="O131" s="49">
        <f t="shared" si="37"/>
        <v>4021.5625</v>
      </c>
      <c r="P131" s="49">
        <f>J131/(G131+H131+I131)</f>
        <v>3753.4583333333335</v>
      </c>
      <c r="Q131" s="49" t="s">
        <v>40</v>
      </c>
    </row>
    <row r="132" spans="1:17" ht="12.6" customHeight="1" x14ac:dyDescent="0.15">
      <c r="A132" s="69"/>
      <c r="C132" s="70" t="s">
        <v>314</v>
      </c>
      <c r="D132" s="9">
        <v>5</v>
      </c>
      <c r="E132" s="49">
        <v>5</v>
      </c>
      <c r="F132" s="49" t="s">
        <v>40</v>
      </c>
      <c r="G132" s="71">
        <v>111</v>
      </c>
      <c r="H132" s="71">
        <v>5</v>
      </c>
      <c r="I132" s="71" t="s">
        <v>40</v>
      </c>
      <c r="J132" s="71">
        <v>595038</v>
      </c>
      <c r="K132" s="71">
        <v>784</v>
      </c>
      <c r="L132" s="71" t="s">
        <v>40</v>
      </c>
      <c r="M132" s="71">
        <f t="shared" si="35"/>
        <v>22.2</v>
      </c>
      <c r="N132" s="71">
        <f t="shared" si="36"/>
        <v>119007.6</v>
      </c>
      <c r="O132" s="71">
        <f t="shared" si="37"/>
        <v>5360.7027027027025</v>
      </c>
      <c r="P132" s="71">
        <v>5130</v>
      </c>
      <c r="Q132" s="71" t="s">
        <v>40</v>
      </c>
    </row>
    <row r="133" spans="1:17" ht="12.6" customHeight="1" x14ac:dyDescent="0.15">
      <c r="A133" s="69"/>
      <c r="C133" s="70" t="s">
        <v>315</v>
      </c>
      <c r="D133" s="9">
        <v>1</v>
      </c>
      <c r="E133" s="49">
        <v>1</v>
      </c>
      <c r="F133" s="49" t="s">
        <v>40</v>
      </c>
      <c r="G133" s="71">
        <v>49</v>
      </c>
      <c r="H133" s="49" t="s">
        <v>40</v>
      </c>
      <c r="I133" s="49" t="s">
        <v>40</v>
      </c>
      <c r="J133" s="71">
        <v>459939</v>
      </c>
      <c r="K133" s="49" t="s">
        <v>40</v>
      </c>
      <c r="L133" s="49" t="s">
        <v>40</v>
      </c>
      <c r="M133" s="71">
        <f t="shared" si="35"/>
        <v>49</v>
      </c>
      <c r="N133" s="71">
        <f t="shared" si="36"/>
        <v>459939</v>
      </c>
      <c r="O133" s="71">
        <f t="shared" si="37"/>
        <v>9386.5102040816328</v>
      </c>
      <c r="P133" s="71">
        <v>9387</v>
      </c>
      <c r="Q133" s="49" t="s">
        <v>40</v>
      </c>
    </row>
    <row r="134" spans="1:17" ht="12.6" customHeight="1" x14ac:dyDescent="0.15">
      <c r="A134" s="69"/>
      <c r="C134" s="70" t="s">
        <v>316</v>
      </c>
      <c r="D134" s="9">
        <v>7</v>
      </c>
      <c r="E134" s="49">
        <v>7</v>
      </c>
      <c r="F134" s="49" t="s">
        <v>40</v>
      </c>
      <c r="G134" s="49">
        <v>434</v>
      </c>
      <c r="H134" s="49">
        <v>14</v>
      </c>
      <c r="I134" s="49" t="s">
        <v>40</v>
      </c>
      <c r="J134" s="49">
        <v>4710297</v>
      </c>
      <c r="K134" s="49" t="s">
        <v>40</v>
      </c>
      <c r="L134" s="49" t="s">
        <v>40</v>
      </c>
      <c r="M134" s="50">
        <f t="shared" si="35"/>
        <v>62</v>
      </c>
      <c r="N134" s="49">
        <f t="shared" si="36"/>
        <v>672899.57142857148</v>
      </c>
      <c r="O134" s="49">
        <f t="shared" si="37"/>
        <v>10853.218894009216</v>
      </c>
      <c r="P134" s="49">
        <v>10514</v>
      </c>
      <c r="Q134" s="49" t="s">
        <v>40</v>
      </c>
    </row>
    <row r="135" spans="1:17" ht="12.6" customHeight="1" x14ac:dyDescent="0.15">
      <c r="A135" s="69"/>
      <c r="C135" s="70" t="s">
        <v>317</v>
      </c>
      <c r="D135" s="9" t="s">
        <v>40</v>
      </c>
      <c r="E135" s="49" t="s">
        <v>40</v>
      </c>
      <c r="F135" s="49" t="s">
        <v>40</v>
      </c>
      <c r="G135" s="49" t="s">
        <v>40</v>
      </c>
      <c r="H135" s="49" t="s">
        <v>40</v>
      </c>
      <c r="I135" s="49" t="s">
        <v>40</v>
      </c>
      <c r="J135" s="49" t="s">
        <v>40</v>
      </c>
      <c r="K135" s="49" t="s">
        <v>40</v>
      </c>
      <c r="L135" s="49" t="s">
        <v>40</v>
      </c>
      <c r="M135" s="50" t="s">
        <v>40</v>
      </c>
      <c r="N135" s="49" t="s">
        <v>40</v>
      </c>
      <c r="O135" s="49" t="s">
        <v>40</v>
      </c>
      <c r="P135" s="49" t="s">
        <v>40</v>
      </c>
      <c r="Q135" s="49" t="s">
        <v>40</v>
      </c>
    </row>
    <row r="136" spans="1:17" ht="12.6" customHeight="1" x14ac:dyDescent="0.15">
      <c r="A136" s="69"/>
      <c r="C136" s="70"/>
      <c r="D136" s="9"/>
      <c r="E136" s="49"/>
      <c r="F136" s="49"/>
      <c r="G136" s="49"/>
      <c r="H136" s="49"/>
      <c r="I136" s="49"/>
      <c r="J136" s="49"/>
      <c r="K136" s="49"/>
      <c r="L136" s="49"/>
      <c r="M136" s="50"/>
      <c r="N136" s="49"/>
      <c r="O136" s="49"/>
      <c r="P136" s="49"/>
      <c r="Q136" s="49"/>
    </row>
    <row r="137" spans="1:17" ht="12.6" customHeight="1" x14ac:dyDescent="0.15">
      <c r="A137" s="69" t="s">
        <v>62</v>
      </c>
      <c r="B137" s="39" t="s">
        <v>63</v>
      </c>
      <c r="C137" s="70" t="s">
        <v>25</v>
      </c>
      <c r="D137" s="9">
        <v>80</v>
      </c>
      <c r="E137" s="49">
        <v>48</v>
      </c>
      <c r="F137" s="49">
        <v>32</v>
      </c>
      <c r="G137" s="49">
        <v>753</v>
      </c>
      <c r="H137" s="49">
        <v>14</v>
      </c>
      <c r="I137" s="49">
        <v>3</v>
      </c>
      <c r="J137" s="49">
        <v>3440784</v>
      </c>
      <c r="K137" s="49">
        <v>32287</v>
      </c>
      <c r="L137" s="49" t="s">
        <v>40</v>
      </c>
      <c r="M137" s="50">
        <f t="shared" ref="M137:M144" si="38">G137/D137</f>
        <v>9.4124999999999996</v>
      </c>
      <c r="N137" s="49">
        <f t="shared" ref="N137:N144" si="39">J137/D137</f>
        <v>43009.8</v>
      </c>
      <c r="O137" s="49">
        <f t="shared" ref="O137:O144" si="40">J137/G137</f>
        <v>4569.4342629482071</v>
      </c>
      <c r="P137" s="49">
        <f>J137/(G137+H137+I137)</f>
        <v>4468.5506493506491</v>
      </c>
      <c r="Q137" s="49" t="s">
        <v>40</v>
      </c>
    </row>
    <row r="138" spans="1:17" ht="12.6" customHeight="1" x14ac:dyDescent="0.15">
      <c r="A138" s="69"/>
      <c r="C138" s="70" t="s">
        <v>310</v>
      </c>
      <c r="D138" s="9">
        <v>18</v>
      </c>
      <c r="E138" s="49">
        <v>5</v>
      </c>
      <c r="F138" s="49">
        <v>13</v>
      </c>
      <c r="G138" s="49">
        <v>29</v>
      </c>
      <c r="H138" s="49">
        <v>1</v>
      </c>
      <c r="I138" s="49" t="s">
        <v>40</v>
      </c>
      <c r="J138" s="49">
        <v>69119</v>
      </c>
      <c r="K138" s="49">
        <v>198</v>
      </c>
      <c r="L138" s="49" t="s">
        <v>40</v>
      </c>
      <c r="M138" s="50">
        <f t="shared" si="38"/>
        <v>1.6111111111111112</v>
      </c>
      <c r="N138" s="49">
        <f t="shared" si="39"/>
        <v>3839.9444444444443</v>
      </c>
      <c r="O138" s="49">
        <f t="shared" si="40"/>
        <v>2383.4137931034484</v>
      </c>
      <c r="P138" s="49">
        <v>2304</v>
      </c>
      <c r="Q138" s="49" t="s">
        <v>40</v>
      </c>
    </row>
    <row r="139" spans="1:17" ht="12.6" customHeight="1" x14ac:dyDescent="0.15">
      <c r="A139" s="69"/>
      <c r="C139" s="70" t="s">
        <v>311</v>
      </c>
      <c r="D139" s="9">
        <v>16</v>
      </c>
      <c r="E139" s="49">
        <v>5</v>
      </c>
      <c r="F139" s="49">
        <v>11</v>
      </c>
      <c r="G139" s="49">
        <v>58</v>
      </c>
      <c r="H139" s="49">
        <v>5</v>
      </c>
      <c r="I139" s="49" t="s">
        <v>40</v>
      </c>
      <c r="J139" s="49">
        <v>168588</v>
      </c>
      <c r="K139" s="49" t="s">
        <v>40</v>
      </c>
      <c r="L139" s="49" t="s">
        <v>40</v>
      </c>
      <c r="M139" s="50">
        <f t="shared" si="38"/>
        <v>3.625</v>
      </c>
      <c r="N139" s="49">
        <f t="shared" si="39"/>
        <v>10536.75</v>
      </c>
      <c r="O139" s="49">
        <f t="shared" si="40"/>
        <v>2906.6896551724139</v>
      </c>
      <c r="P139" s="49">
        <v>2676</v>
      </c>
      <c r="Q139" s="49" t="s">
        <v>40</v>
      </c>
    </row>
    <row r="140" spans="1:17" ht="12.6" customHeight="1" x14ac:dyDescent="0.15">
      <c r="A140" s="69"/>
      <c r="C140" s="70" t="s">
        <v>312</v>
      </c>
      <c r="D140" s="9">
        <v>23</v>
      </c>
      <c r="E140" s="49">
        <v>15</v>
      </c>
      <c r="F140" s="49">
        <v>8</v>
      </c>
      <c r="G140" s="49">
        <v>151</v>
      </c>
      <c r="H140" s="49">
        <v>1</v>
      </c>
      <c r="I140" s="49">
        <v>1</v>
      </c>
      <c r="J140" s="49">
        <v>569773</v>
      </c>
      <c r="K140" s="49" t="s">
        <v>40</v>
      </c>
      <c r="L140" s="49" t="s">
        <v>40</v>
      </c>
      <c r="M140" s="50">
        <f t="shared" si="38"/>
        <v>6.5652173913043477</v>
      </c>
      <c r="N140" s="49">
        <f t="shared" si="39"/>
        <v>24772.739130434784</v>
      </c>
      <c r="O140" s="49">
        <f t="shared" si="40"/>
        <v>3773.3311258278145</v>
      </c>
      <c r="P140" s="49">
        <f>J140/(G140+H140+I140)</f>
        <v>3724.0065359477126</v>
      </c>
      <c r="Q140" s="49" t="s">
        <v>40</v>
      </c>
    </row>
    <row r="141" spans="1:17" ht="12.6" customHeight="1" x14ac:dyDescent="0.15">
      <c r="A141" s="69"/>
      <c r="C141" s="70" t="s">
        <v>313</v>
      </c>
      <c r="D141" s="9">
        <v>14</v>
      </c>
      <c r="E141" s="49">
        <v>14</v>
      </c>
      <c r="F141" s="49" t="s">
        <v>40</v>
      </c>
      <c r="G141" s="49">
        <v>191</v>
      </c>
      <c r="H141" s="49">
        <v>6</v>
      </c>
      <c r="I141" s="49">
        <v>1</v>
      </c>
      <c r="J141" s="49">
        <v>1702773</v>
      </c>
      <c r="K141" s="49">
        <v>1692</v>
      </c>
      <c r="L141" s="49" t="s">
        <v>40</v>
      </c>
      <c r="M141" s="50">
        <f t="shared" si="38"/>
        <v>13.642857142857142</v>
      </c>
      <c r="N141" s="49">
        <f t="shared" si="39"/>
        <v>121626.64285714286</v>
      </c>
      <c r="O141" s="49">
        <f t="shared" si="40"/>
        <v>8915.0418848167537</v>
      </c>
      <c r="P141" s="49">
        <f>J141/(G141+H141+I141)</f>
        <v>8599.863636363636</v>
      </c>
      <c r="Q141" s="49" t="s">
        <v>40</v>
      </c>
    </row>
    <row r="142" spans="1:17" ht="12.6" customHeight="1" x14ac:dyDescent="0.15">
      <c r="A142" s="69"/>
      <c r="C142" s="70" t="s">
        <v>314</v>
      </c>
      <c r="D142" s="9">
        <v>4</v>
      </c>
      <c r="E142" s="49">
        <v>4</v>
      </c>
      <c r="F142" s="49" t="s">
        <v>40</v>
      </c>
      <c r="G142" s="49">
        <v>101</v>
      </c>
      <c r="H142" s="49" t="s">
        <v>40</v>
      </c>
      <c r="I142" s="49" t="s">
        <v>40</v>
      </c>
      <c r="J142" s="49">
        <v>239613</v>
      </c>
      <c r="K142" s="49" t="s">
        <v>40</v>
      </c>
      <c r="L142" s="49" t="s">
        <v>40</v>
      </c>
      <c r="M142" s="50">
        <f t="shared" si="38"/>
        <v>25.25</v>
      </c>
      <c r="N142" s="49">
        <f t="shared" si="39"/>
        <v>59903.25</v>
      </c>
      <c r="O142" s="49">
        <f t="shared" si="40"/>
        <v>2372.4059405940593</v>
      </c>
      <c r="P142" s="49">
        <v>2372</v>
      </c>
      <c r="Q142" s="49" t="s">
        <v>40</v>
      </c>
    </row>
    <row r="143" spans="1:17" ht="12.6" customHeight="1" x14ac:dyDescent="0.15">
      <c r="A143" s="69"/>
      <c r="C143" s="70" t="s">
        <v>315</v>
      </c>
      <c r="D143" s="9">
        <v>3</v>
      </c>
      <c r="E143" s="49">
        <v>3</v>
      </c>
      <c r="F143" s="49" t="s">
        <v>40</v>
      </c>
      <c r="G143" s="71">
        <v>105</v>
      </c>
      <c r="H143" s="71" t="s">
        <v>40</v>
      </c>
      <c r="I143" s="49" t="s">
        <v>40</v>
      </c>
      <c r="J143" s="71">
        <v>283157</v>
      </c>
      <c r="K143" s="71">
        <v>30397</v>
      </c>
      <c r="L143" s="49" t="s">
        <v>40</v>
      </c>
      <c r="M143" s="71">
        <f t="shared" si="38"/>
        <v>35</v>
      </c>
      <c r="N143" s="71">
        <f t="shared" si="39"/>
        <v>94385.666666666672</v>
      </c>
      <c r="O143" s="71">
        <f t="shared" si="40"/>
        <v>2696.7333333333331</v>
      </c>
      <c r="P143" s="71">
        <v>2697</v>
      </c>
      <c r="Q143" s="49" t="s">
        <v>40</v>
      </c>
    </row>
    <row r="144" spans="1:17" ht="12.6" customHeight="1" x14ac:dyDescent="0.15">
      <c r="A144" s="69"/>
      <c r="C144" s="70" t="s">
        <v>316</v>
      </c>
      <c r="D144" s="9">
        <v>2</v>
      </c>
      <c r="E144" s="49">
        <v>2</v>
      </c>
      <c r="F144" s="49" t="s">
        <v>40</v>
      </c>
      <c r="G144" s="71">
        <v>118</v>
      </c>
      <c r="H144" s="71">
        <v>1</v>
      </c>
      <c r="I144" s="71">
        <v>1</v>
      </c>
      <c r="J144" s="71">
        <v>407761</v>
      </c>
      <c r="K144" s="49" t="s">
        <v>40</v>
      </c>
      <c r="L144" s="49" t="s">
        <v>40</v>
      </c>
      <c r="M144" s="71">
        <f t="shared" si="38"/>
        <v>59</v>
      </c>
      <c r="N144" s="71">
        <f t="shared" si="39"/>
        <v>203880.5</v>
      </c>
      <c r="O144" s="71">
        <f t="shared" si="40"/>
        <v>3455.601694915254</v>
      </c>
      <c r="P144" s="71">
        <f>J144/(G144+H144+I144)</f>
        <v>3398.0083333333332</v>
      </c>
      <c r="Q144" s="49" t="s">
        <v>40</v>
      </c>
    </row>
    <row r="145" spans="1:17" ht="12.6" customHeight="1" x14ac:dyDescent="0.15">
      <c r="A145" s="69"/>
      <c r="C145" s="70" t="s">
        <v>317</v>
      </c>
      <c r="D145" s="9" t="s">
        <v>40</v>
      </c>
      <c r="E145" s="49" t="s">
        <v>40</v>
      </c>
      <c r="F145" s="49" t="s">
        <v>40</v>
      </c>
      <c r="G145" s="49" t="s">
        <v>40</v>
      </c>
      <c r="H145" s="49" t="s">
        <v>40</v>
      </c>
      <c r="I145" s="49" t="s">
        <v>40</v>
      </c>
      <c r="J145" s="49" t="s">
        <v>40</v>
      </c>
      <c r="K145" s="49" t="s">
        <v>40</v>
      </c>
      <c r="L145" s="49" t="s">
        <v>40</v>
      </c>
      <c r="M145" s="50" t="s">
        <v>40</v>
      </c>
      <c r="N145" s="49" t="s">
        <v>40</v>
      </c>
      <c r="O145" s="49" t="s">
        <v>40</v>
      </c>
      <c r="P145" s="49" t="s">
        <v>40</v>
      </c>
      <c r="Q145" s="49" t="s">
        <v>40</v>
      </c>
    </row>
    <row r="146" spans="1:17" ht="12.6" customHeight="1" x14ac:dyDescent="0.15">
      <c r="A146" s="69"/>
      <c r="C146" s="70"/>
      <c r="D146" s="9"/>
      <c r="E146" s="49"/>
      <c r="F146" s="49"/>
      <c r="G146" s="49"/>
      <c r="H146" s="49"/>
      <c r="I146" s="49"/>
      <c r="J146" s="49"/>
      <c r="K146" s="49"/>
      <c r="L146" s="49"/>
      <c r="M146" s="50"/>
      <c r="N146" s="49"/>
      <c r="O146" s="49"/>
      <c r="P146" s="49"/>
      <c r="Q146" s="49"/>
    </row>
    <row r="147" spans="1:17" ht="12.6" customHeight="1" x14ac:dyDescent="0.15">
      <c r="A147" s="69" t="s">
        <v>64</v>
      </c>
      <c r="B147" s="39" t="s">
        <v>65</v>
      </c>
      <c r="C147" s="70" t="s">
        <v>25</v>
      </c>
      <c r="D147" s="9">
        <v>106</v>
      </c>
      <c r="E147" s="49">
        <v>68</v>
      </c>
      <c r="F147" s="49">
        <v>38</v>
      </c>
      <c r="G147" s="49">
        <v>1291</v>
      </c>
      <c r="H147" s="49">
        <v>60</v>
      </c>
      <c r="I147" s="49">
        <v>2</v>
      </c>
      <c r="J147" s="49">
        <v>10334302</v>
      </c>
      <c r="K147" s="49">
        <v>34868</v>
      </c>
      <c r="L147" s="49" t="s">
        <v>40</v>
      </c>
      <c r="M147" s="50">
        <f t="shared" ref="M147:M154" si="41">G147/D147</f>
        <v>12.179245283018869</v>
      </c>
      <c r="N147" s="49">
        <f t="shared" ref="N147:N154" si="42">J147/D147</f>
        <v>97493.415094339623</v>
      </c>
      <c r="O147" s="49">
        <f t="shared" ref="O147:O154" si="43">J147/G147</f>
        <v>8004.8814872192097</v>
      </c>
      <c r="P147" s="49">
        <f>J147/(G147+H147+I147)</f>
        <v>7638.0650406504064</v>
      </c>
      <c r="Q147" s="49" t="s">
        <v>40</v>
      </c>
    </row>
    <row r="148" spans="1:17" ht="12.6" customHeight="1" x14ac:dyDescent="0.15">
      <c r="A148" s="69"/>
      <c r="C148" s="70" t="s">
        <v>310</v>
      </c>
      <c r="D148" s="9">
        <v>26</v>
      </c>
      <c r="E148" s="49">
        <v>6</v>
      </c>
      <c r="F148" s="49">
        <v>20</v>
      </c>
      <c r="G148" s="49">
        <v>44</v>
      </c>
      <c r="H148" s="49">
        <v>17</v>
      </c>
      <c r="I148" s="49" t="s">
        <v>40</v>
      </c>
      <c r="J148" s="49">
        <v>123462</v>
      </c>
      <c r="K148" s="49" t="s">
        <v>40</v>
      </c>
      <c r="L148" s="49" t="s">
        <v>40</v>
      </c>
      <c r="M148" s="50">
        <f t="shared" si="41"/>
        <v>1.6923076923076923</v>
      </c>
      <c r="N148" s="49">
        <f t="shared" si="42"/>
        <v>4748.5384615384619</v>
      </c>
      <c r="O148" s="49">
        <f t="shared" si="43"/>
        <v>2805.9545454545455</v>
      </c>
      <c r="P148" s="49">
        <v>2024</v>
      </c>
      <c r="Q148" s="49" t="s">
        <v>40</v>
      </c>
    </row>
    <row r="149" spans="1:17" ht="12.6" customHeight="1" x14ac:dyDescent="0.15">
      <c r="A149" s="69"/>
      <c r="C149" s="70" t="s">
        <v>311</v>
      </c>
      <c r="D149" s="9">
        <v>23</v>
      </c>
      <c r="E149" s="49">
        <v>12</v>
      </c>
      <c r="F149" s="49">
        <v>11</v>
      </c>
      <c r="G149" s="49">
        <v>77</v>
      </c>
      <c r="H149" s="49">
        <v>16</v>
      </c>
      <c r="I149" s="49" t="s">
        <v>40</v>
      </c>
      <c r="J149" s="49">
        <v>249199</v>
      </c>
      <c r="K149" s="49">
        <v>110</v>
      </c>
      <c r="L149" s="49" t="s">
        <v>40</v>
      </c>
      <c r="M149" s="50">
        <f t="shared" si="41"/>
        <v>3.347826086956522</v>
      </c>
      <c r="N149" s="49">
        <f t="shared" si="42"/>
        <v>10834.739130434782</v>
      </c>
      <c r="O149" s="49">
        <f t="shared" si="43"/>
        <v>3236.3506493506493</v>
      </c>
      <c r="P149" s="49">
        <v>2680</v>
      </c>
      <c r="Q149" s="49" t="s">
        <v>40</v>
      </c>
    </row>
    <row r="150" spans="1:17" ht="12.6" customHeight="1" x14ac:dyDescent="0.15">
      <c r="A150" s="69"/>
      <c r="C150" s="70" t="s">
        <v>312</v>
      </c>
      <c r="D150" s="9">
        <v>24</v>
      </c>
      <c r="E150" s="49">
        <v>18</v>
      </c>
      <c r="F150" s="49">
        <v>6</v>
      </c>
      <c r="G150" s="49">
        <v>170</v>
      </c>
      <c r="H150" s="49">
        <v>6</v>
      </c>
      <c r="I150" s="49" t="s">
        <v>40</v>
      </c>
      <c r="J150" s="49">
        <v>806193</v>
      </c>
      <c r="K150" s="49">
        <v>32673</v>
      </c>
      <c r="L150" s="49" t="s">
        <v>40</v>
      </c>
      <c r="M150" s="50">
        <f t="shared" si="41"/>
        <v>7.083333333333333</v>
      </c>
      <c r="N150" s="49">
        <f t="shared" si="42"/>
        <v>33591.375</v>
      </c>
      <c r="O150" s="49">
        <f t="shared" si="43"/>
        <v>4742.3117647058825</v>
      </c>
      <c r="P150" s="49">
        <v>4581</v>
      </c>
      <c r="Q150" s="49" t="s">
        <v>40</v>
      </c>
    </row>
    <row r="151" spans="1:17" ht="12.6" customHeight="1" x14ac:dyDescent="0.15">
      <c r="A151" s="69"/>
      <c r="C151" s="70" t="s">
        <v>313</v>
      </c>
      <c r="D151" s="9">
        <v>12</v>
      </c>
      <c r="E151" s="49">
        <v>11</v>
      </c>
      <c r="F151" s="49">
        <v>1</v>
      </c>
      <c r="G151" s="49">
        <v>158</v>
      </c>
      <c r="H151" s="49">
        <v>7</v>
      </c>
      <c r="I151" s="49" t="s">
        <v>40</v>
      </c>
      <c r="J151" s="49">
        <v>595295</v>
      </c>
      <c r="K151" s="49">
        <v>429</v>
      </c>
      <c r="L151" s="49" t="s">
        <v>40</v>
      </c>
      <c r="M151" s="50">
        <f t="shared" si="41"/>
        <v>13.166666666666666</v>
      </c>
      <c r="N151" s="49">
        <f t="shared" si="42"/>
        <v>49607.916666666664</v>
      </c>
      <c r="O151" s="49">
        <f t="shared" si="43"/>
        <v>3767.6898734177216</v>
      </c>
      <c r="P151" s="49">
        <v>3608</v>
      </c>
      <c r="Q151" s="49" t="s">
        <v>40</v>
      </c>
    </row>
    <row r="152" spans="1:17" ht="12.6" customHeight="1" x14ac:dyDescent="0.15">
      <c r="A152" s="69"/>
      <c r="C152" s="70" t="s">
        <v>314</v>
      </c>
      <c r="D152" s="9">
        <v>5</v>
      </c>
      <c r="E152" s="49">
        <v>5</v>
      </c>
      <c r="F152" s="49" t="s">
        <v>40</v>
      </c>
      <c r="G152" s="49">
        <v>114</v>
      </c>
      <c r="H152" s="49" t="s">
        <v>40</v>
      </c>
      <c r="I152" s="49" t="s">
        <v>40</v>
      </c>
      <c r="J152" s="49">
        <v>668373</v>
      </c>
      <c r="K152" s="49" t="s">
        <v>40</v>
      </c>
      <c r="L152" s="49" t="s">
        <v>40</v>
      </c>
      <c r="M152" s="50">
        <f t="shared" si="41"/>
        <v>22.8</v>
      </c>
      <c r="N152" s="49">
        <f t="shared" si="42"/>
        <v>133674.6</v>
      </c>
      <c r="O152" s="49">
        <f t="shared" si="43"/>
        <v>5862.9210526315792</v>
      </c>
      <c r="P152" s="49">
        <v>5863</v>
      </c>
      <c r="Q152" s="49" t="s">
        <v>40</v>
      </c>
    </row>
    <row r="153" spans="1:17" ht="12.6" customHeight="1" x14ac:dyDescent="0.15">
      <c r="A153" s="69"/>
      <c r="C153" s="70" t="s">
        <v>315</v>
      </c>
      <c r="D153" s="9">
        <v>11</v>
      </c>
      <c r="E153" s="49">
        <v>11</v>
      </c>
      <c r="F153" s="49" t="s">
        <v>40</v>
      </c>
      <c r="G153" s="49">
        <v>418</v>
      </c>
      <c r="H153" s="49">
        <v>6</v>
      </c>
      <c r="I153" s="49">
        <v>2</v>
      </c>
      <c r="J153" s="49">
        <v>3601232</v>
      </c>
      <c r="K153" s="49">
        <v>1656</v>
      </c>
      <c r="L153" s="49" t="s">
        <v>40</v>
      </c>
      <c r="M153" s="50">
        <f t="shared" si="41"/>
        <v>38</v>
      </c>
      <c r="N153" s="49">
        <f t="shared" si="42"/>
        <v>327384.72727272729</v>
      </c>
      <c r="O153" s="49">
        <f t="shared" si="43"/>
        <v>8615.3875598086124</v>
      </c>
      <c r="P153" s="49">
        <f>J153/(G153+H153+I153)</f>
        <v>8453.596244131455</v>
      </c>
      <c r="Q153" s="49" t="s">
        <v>40</v>
      </c>
    </row>
    <row r="154" spans="1:17" ht="12.6" customHeight="1" x14ac:dyDescent="0.15">
      <c r="A154" s="69"/>
      <c r="C154" s="70" t="s">
        <v>316</v>
      </c>
      <c r="D154" s="9">
        <v>5</v>
      </c>
      <c r="E154" s="49">
        <v>5</v>
      </c>
      <c r="F154" s="49" t="s">
        <v>40</v>
      </c>
      <c r="G154" s="49">
        <v>310</v>
      </c>
      <c r="H154" s="49">
        <v>8</v>
      </c>
      <c r="I154" s="49" t="s">
        <v>40</v>
      </c>
      <c r="J154" s="49">
        <v>4290548</v>
      </c>
      <c r="K154" s="49" t="s">
        <v>40</v>
      </c>
      <c r="L154" s="49" t="s">
        <v>40</v>
      </c>
      <c r="M154" s="50">
        <f t="shared" si="41"/>
        <v>62</v>
      </c>
      <c r="N154" s="49">
        <f t="shared" si="42"/>
        <v>858109.6</v>
      </c>
      <c r="O154" s="49">
        <f t="shared" si="43"/>
        <v>13840.477419354838</v>
      </c>
      <c r="P154" s="49">
        <v>13492</v>
      </c>
      <c r="Q154" s="49" t="s">
        <v>40</v>
      </c>
    </row>
    <row r="155" spans="1:17" ht="12.6" customHeight="1" x14ac:dyDescent="0.15">
      <c r="A155" s="69"/>
      <c r="C155" s="70" t="s">
        <v>317</v>
      </c>
      <c r="D155" s="9" t="s">
        <v>40</v>
      </c>
      <c r="E155" s="49" t="s">
        <v>40</v>
      </c>
      <c r="F155" s="49" t="s">
        <v>40</v>
      </c>
      <c r="G155" s="49" t="s">
        <v>40</v>
      </c>
      <c r="H155" s="49" t="s">
        <v>40</v>
      </c>
      <c r="I155" s="49" t="s">
        <v>40</v>
      </c>
      <c r="J155" s="49" t="s">
        <v>40</v>
      </c>
      <c r="K155" s="49" t="s">
        <v>40</v>
      </c>
      <c r="L155" s="49" t="s">
        <v>40</v>
      </c>
      <c r="M155" s="50" t="s">
        <v>40</v>
      </c>
      <c r="N155" s="49" t="s">
        <v>40</v>
      </c>
      <c r="O155" s="49" t="s">
        <v>40</v>
      </c>
      <c r="P155" s="49" t="s">
        <v>40</v>
      </c>
      <c r="Q155" s="49" t="s">
        <v>40</v>
      </c>
    </row>
    <row r="156" spans="1:17" ht="12.6" customHeight="1" x14ac:dyDescent="0.15">
      <c r="A156" s="69"/>
      <c r="C156" s="70"/>
      <c r="D156" s="9"/>
      <c r="E156" s="49"/>
      <c r="F156" s="49"/>
      <c r="G156" s="49"/>
      <c r="H156" s="49"/>
      <c r="I156" s="49"/>
      <c r="J156" s="49"/>
      <c r="K156" s="49"/>
      <c r="L156" s="49"/>
      <c r="M156" s="50"/>
      <c r="N156" s="49"/>
      <c r="O156" s="49"/>
      <c r="P156" s="49"/>
      <c r="Q156" s="49"/>
    </row>
    <row r="157" spans="1:17" ht="12.6" customHeight="1" x14ac:dyDescent="0.15">
      <c r="A157" s="69" t="s">
        <v>66</v>
      </c>
      <c r="B157" s="39" t="s">
        <v>67</v>
      </c>
      <c r="C157" s="70" t="s">
        <v>25</v>
      </c>
      <c r="D157" s="9">
        <v>27</v>
      </c>
      <c r="E157" s="49">
        <v>14</v>
      </c>
      <c r="F157" s="49">
        <v>13</v>
      </c>
      <c r="G157" s="49">
        <v>206</v>
      </c>
      <c r="H157" s="49">
        <v>4</v>
      </c>
      <c r="I157" s="49">
        <v>5</v>
      </c>
      <c r="J157" s="49">
        <v>807212</v>
      </c>
      <c r="K157" s="49">
        <v>6541</v>
      </c>
      <c r="L157" s="49" t="s">
        <v>40</v>
      </c>
      <c r="M157" s="50">
        <f t="shared" ref="M157:M163" si="44">G157/D157</f>
        <v>7.6296296296296298</v>
      </c>
      <c r="N157" s="49">
        <f t="shared" ref="N157:N163" si="45">J157/D157</f>
        <v>29896.740740740741</v>
      </c>
      <c r="O157" s="49">
        <f t="shared" ref="O157:O163" si="46">J157/G157</f>
        <v>3918.5048543689322</v>
      </c>
      <c r="P157" s="49">
        <f>J157/(G157+H157+I157)</f>
        <v>3754.474418604651</v>
      </c>
      <c r="Q157" s="49" t="s">
        <v>40</v>
      </c>
    </row>
    <row r="158" spans="1:17" ht="12.6" customHeight="1" x14ac:dyDescent="0.15">
      <c r="A158" s="69"/>
      <c r="C158" s="70" t="s">
        <v>310</v>
      </c>
      <c r="D158" s="9">
        <v>13</v>
      </c>
      <c r="E158" s="49">
        <v>3</v>
      </c>
      <c r="F158" s="49">
        <v>10</v>
      </c>
      <c r="G158" s="49">
        <v>16</v>
      </c>
      <c r="H158" s="49">
        <v>4</v>
      </c>
      <c r="I158" s="49" t="s">
        <v>40</v>
      </c>
      <c r="J158" s="49">
        <v>42307</v>
      </c>
      <c r="K158" s="49" t="s">
        <v>40</v>
      </c>
      <c r="L158" s="49" t="s">
        <v>40</v>
      </c>
      <c r="M158" s="50">
        <f t="shared" si="44"/>
        <v>1.2307692307692308</v>
      </c>
      <c r="N158" s="49">
        <f t="shared" si="45"/>
        <v>3254.3846153846152</v>
      </c>
      <c r="O158" s="49">
        <f t="shared" si="46"/>
        <v>2644.1875</v>
      </c>
      <c r="P158" s="49">
        <v>2115</v>
      </c>
      <c r="Q158" s="49" t="s">
        <v>40</v>
      </c>
    </row>
    <row r="159" spans="1:17" ht="12.6" customHeight="1" x14ac:dyDescent="0.15">
      <c r="A159" s="69"/>
      <c r="C159" s="70" t="s">
        <v>311</v>
      </c>
      <c r="D159" s="9">
        <v>2</v>
      </c>
      <c r="E159" s="49">
        <v>1</v>
      </c>
      <c r="F159" s="49">
        <v>1</v>
      </c>
      <c r="G159" s="71">
        <v>6</v>
      </c>
      <c r="H159" s="49" t="s">
        <v>40</v>
      </c>
      <c r="I159" s="49" t="s">
        <v>40</v>
      </c>
      <c r="J159" s="71">
        <v>4061</v>
      </c>
      <c r="K159" s="49" t="s">
        <v>40</v>
      </c>
      <c r="L159" s="49" t="s">
        <v>40</v>
      </c>
      <c r="M159" s="71">
        <f t="shared" si="44"/>
        <v>3</v>
      </c>
      <c r="N159" s="71">
        <f t="shared" si="45"/>
        <v>2030.5</v>
      </c>
      <c r="O159" s="71">
        <f t="shared" si="46"/>
        <v>676.83333333333337</v>
      </c>
      <c r="P159" s="71">
        <v>677</v>
      </c>
      <c r="Q159" s="49" t="s">
        <v>40</v>
      </c>
    </row>
    <row r="160" spans="1:17" ht="12.6" customHeight="1" x14ac:dyDescent="0.15">
      <c r="A160" s="69"/>
      <c r="C160" s="70" t="s">
        <v>312</v>
      </c>
      <c r="D160" s="9">
        <v>7</v>
      </c>
      <c r="E160" s="49">
        <v>6</v>
      </c>
      <c r="F160" s="49">
        <v>1</v>
      </c>
      <c r="G160" s="49">
        <v>51</v>
      </c>
      <c r="H160" s="49" t="s">
        <v>40</v>
      </c>
      <c r="I160" s="49" t="s">
        <v>40</v>
      </c>
      <c r="J160" s="49">
        <v>212867</v>
      </c>
      <c r="K160" s="49">
        <v>4520</v>
      </c>
      <c r="L160" s="49" t="s">
        <v>40</v>
      </c>
      <c r="M160" s="50">
        <f t="shared" si="44"/>
        <v>7.2857142857142856</v>
      </c>
      <c r="N160" s="49">
        <f t="shared" si="45"/>
        <v>30409.571428571428</v>
      </c>
      <c r="O160" s="49">
        <f t="shared" si="46"/>
        <v>4173.8627450980393</v>
      </c>
      <c r="P160" s="49">
        <v>4174</v>
      </c>
      <c r="Q160" s="49" t="s">
        <v>40</v>
      </c>
    </row>
    <row r="161" spans="1:17" ht="12.6" customHeight="1" x14ac:dyDescent="0.15">
      <c r="A161" s="69"/>
      <c r="C161" s="70" t="s">
        <v>313</v>
      </c>
      <c r="D161" s="9">
        <v>2</v>
      </c>
      <c r="E161" s="49">
        <v>1</v>
      </c>
      <c r="F161" s="49">
        <v>1</v>
      </c>
      <c r="G161" s="71">
        <v>28</v>
      </c>
      <c r="H161" s="49" t="s">
        <v>40</v>
      </c>
      <c r="I161" s="49" t="s">
        <v>40</v>
      </c>
      <c r="J161" s="71">
        <v>39946</v>
      </c>
      <c r="K161" s="49" t="s">
        <v>40</v>
      </c>
      <c r="L161" s="49" t="s">
        <v>40</v>
      </c>
      <c r="M161" s="71">
        <f t="shared" si="44"/>
        <v>14</v>
      </c>
      <c r="N161" s="71">
        <f t="shared" si="45"/>
        <v>19973</v>
      </c>
      <c r="O161" s="71">
        <f t="shared" si="46"/>
        <v>1426.6428571428571</v>
      </c>
      <c r="P161" s="71">
        <v>1427</v>
      </c>
      <c r="Q161" s="49" t="s">
        <v>40</v>
      </c>
    </row>
    <row r="162" spans="1:17" ht="12.6" customHeight="1" x14ac:dyDescent="0.15">
      <c r="A162" s="69"/>
      <c r="C162" s="70" t="s">
        <v>314</v>
      </c>
      <c r="D162" s="9">
        <v>1</v>
      </c>
      <c r="E162" s="49">
        <v>1</v>
      </c>
      <c r="F162" s="49" t="s">
        <v>40</v>
      </c>
      <c r="G162" s="71">
        <v>28</v>
      </c>
      <c r="H162" s="49" t="s">
        <v>40</v>
      </c>
      <c r="I162" s="71">
        <v>1</v>
      </c>
      <c r="J162" s="71">
        <v>57359</v>
      </c>
      <c r="K162" s="49" t="s">
        <v>40</v>
      </c>
      <c r="L162" s="49" t="s">
        <v>40</v>
      </c>
      <c r="M162" s="71">
        <f t="shared" si="44"/>
        <v>28</v>
      </c>
      <c r="N162" s="71">
        <f t="shared" si="45"/>
        <v>57359</v>
      </c>
      <c r="O162" s="71">
        <f t="shared" si="46"/>
        <v>2048.5357142857142</v>
      </c>
      <c r="P162" s="71">
        <v>1978</v>
      </c>
      <c r="Q162" s="49" t="s">
        <v>40</v>
      </c>
    </row>
    <row r="163" spans="1:17" ht="12.6" customHeight="1" x14ac:dyDescent="0.15">
      <c r="A163" s="69"/>
      <c r="C163" s="70" t="s">
        <v>315</v>
      </c>
      <c r="D163" s="9">
        <v>2</v>
      </c>
      <c r="E163" s="49">
        <v>2</v>
      </c>
      <c r="F163" s="49" t="s">
        <v>40</v>
      </c>
      <c r="G163" s="71">
        <v>77</v>
      </c>
      <c r="H163" s="49" t="s">
        <v>40</v>
      </c>
      <c r="I163" s="71">
        <v>4</v>
      </c>
      <c r="J163" s="71">
        <v>450672</v>
      </c>
      <c r="K163" s="71">
        <v>2021</v>
      </c>
      <c r="L163" s="49" t="s">
        <v>40</v>
      </c>
      <c r="M163" s="71">
        <f t="shared" si="44"/>
        <v>38.5</v>
      </c>
      <c r="N163" s="71">
        <f t="shared" si="45"/>
        <v>225336</v>
      </c>
      <c r="O163" s="71">
        <f t="shared" si="46"/>
        <v>5852.8831168831166</v>
      </c>
      <c r="P163" s="71">
        <v>5564</v>
      </c>
      <c r="Q163" s="49" t="s">
        <v>40</v>
      </c>
    </row>
    <row r="164" spans="1:17" ht="12.6" customHeight="1" x14ac:dyDescent="0.15">
      <c r="A164" s="69"/>
      <c r="C164" s="70" t="s">
        <v>316</v>
      </c>
      <c r="D164" s="9" t="s">
        <v>40</v>
      </c>
      <c r="E164" s="49" t="s">
        <v>40</v>
      </c>
      <c r="F164" s="49" t="s">
        <v>40</v>
      </c>
      <c r="G164" s="49" t="s">
        <v>40</v>
      </c>
      <c r="H164" s="49" t="s">
        <v>40</v>
      </c>
      <c r="I164" s="49" t="s">
        <v>40</v>
      </c>
      <c r="J164" s="49" t="s">
        <v>40</v>
      </c>
      <c r="K164" s="49" t="s">
        <v>40</v>
      </c>
      <c r="L164" s="49" t="s">
        <v>40</v>
      </c>
      <c r="M164" s="50" t="s">
        <v>40</v>
      </c>
      <c r="N164" s="49" t="s">
        <v>40</v>
      </c>
      <c r="O164" s="49" t="s">
        <v>40</v>
      </c>
      <c r="P164" s="49" t="s">
        <v>40</v>
      </c>
      <c r="Q164" s="49" t="s">
        <v>40</v>
      </c>
    </row>
    <row r="165" spans="1:17" ht="12.6" customHeight="1" x14ac:dyDescent="0.15">
      <c r="A165" s="69"/>
      <c r="C165" s="70" t="s">
        <v>317</v>
      </c>
      <c r="D165" s="9" t="s">
        <v>40</v>
      </c>
      <c r="E165" s="49" t="s">
        <v>40</v>
      </c>
      <c r="F165" s="49" t="s">
        <v>40</v>
      </c>
      <c r="G165" s="49" t="s">
        <v>40</v>
      </c>
      <c r="H165" s="49" t="s">
        <v>40</v>
      </c>
      <c r="I165" s="49" t="s">
        <v>40</v>
      </c>
      <c r="J165" s="49" t="s">
        <v>40</v>
      </c>
      <c r="K165" s="49" t="s">
        <v>40</v>
      </c>
      <c r="L165" s="49" t="s">
        <v>40</v>
      </c>
      <c r="M165" s="50" t="s">
        <v>40</v>
      </c>
      <c r="N165" s="49" t="s">
        <v>40</v>
      </c>
      <c r="O165" s="49" t="s">
        <v>40</v>
      </c>
      <c r="P165" s="49" t="s">
        <v>40</v>
      </c>
      <c r="Q165" s="49" t="s">
        <v>40</v>
      </c>
    </row>
    <row r="166" spans="1:17" ht="12.6" customHeight="1" x14ac:dyDescent="0.15">
      <c r="A166" s="69"/>
      <c r="C166" s="70"/>
      <c r="D166" s="9"/>
      <c r="E166" s="49"/>
      <c r="F166" s="49"/>
      <c r="G166" s="49"/>
      <c r="H166" s="49"/>
      <c r="I166" s="49"/>
      <c r="J166" s="49"/>
      <c r="K166" s="49"/>
      <c r="L166" s="49"/>
      <c r="M166" s="50"/>
      <c r="N166" s="49"/>
      <c r="O166" s="49"/>
      <c r="P166" s="49"/>
      <c r="Q166" s="49"/>
    </row>
    <row r="167" spans="1:17" ht="12.6" customHeight="1" x14ac:dyDescent="0.15">
      <c r="A167" s="69" t="s">
        <v>68</v>
      </c>
      <c r="B167" s="39" t="s">
        <v>69</v>
      </c>
      <c r="C167" s="70" t="s">
        <v>25</v>
      </c>
      <c r="D167" s="9">
        <v>561</v>
      </c>
      <c r="E167" s="49">
        <v>392</v>
      </c>
      <c r="F167" s="49">
        <v>169</v>
      </c>
      <c r="G167" s="49">
        <v>5336</v>
      </c>
      <c r="H167" s="49">
        <v>105</v>
      </c>
      <c r="I167" s="49">
        <v>89</v>
      </c>
      <c r="J167" s="49">
        <v>28756563</v>
      </c>
      <c r="K167" s="49">
        <v>64941</v>
      </c>
      <c r="L167" s="49" t="s">
        <v>40</v>
      </c>
      <c r="M167" s="50">
        <f t="shared" ref="M167:M174" si="47">G167/D167</f>
        <v>9.5115864527629235</v>
      </c>
      <c r="N167" s="49">
        <f t="shared" ref="N167:N174" si="48">J167/D167</f>
        <v>51259.470588235294</v>
      </c>
      <c r="O167" s="49">
        <f t="shared" ref="O167:O174" si="49">J167/G167</f>
        <v>5389.1609820089952</v>
      </c>
      <c r="P167" s="49">
        <f>J167/(G167+H167+I167)</f>
        <v>5200.1018083182644</v>
      </c>
      <c r="Q167" s="49" t="s">
        <v>40</v>
      </c>
    </row>
    <row r="168" spans="1:17" ht="12.6" customHeight="1" x14ac:dyDescent="0.15">
      <c r="A168" s="69"/>
      <c r="C168" s="70" t="s">
        <v>310</v>
      </c>
      <c r="D168" s="9">
        <v>144</v>
      </c>
      <c r="E168" s="49">
        <v>44</v>
      </c>
      <c r="F168" s="49">
        <v>100</v>
      </c>
      <c r="G168" s="49">
        <v>229</v>
      </c>
      <c r="H168" s="49">
        <v>19</v>
      </c>
      <c r="I168" s="49">
        <v>6</v>
      </c>
      <c r="J168" s="49">
        <v>605537</v>
      </c>
      <c r="K168" s="49">
        <v>1139</v>
      </c>
      <c r="L168" s="49" t="s">
        <v>40</v>
      </c>
      <c r="M168" s="50">
        <f t="shared" si="47"/>
        <v>1.5902777777777777</v>
      </c>
      <c r="N168" s="49">
        <f t="shared" si="48"/>
        <v>4205.1180555555557</v>
      </c>
      <c r="O168" s="49">
        <f t="shared" si="49"/>
        <v>2644.2663755458516</v>
      </c>
      <c r="P168" s="49">
        <f>J168/(G168+H168+I168)</f>
        <v>2384.0039370078739</v>
      </c>
      <c r="Q168" s="49" t="s">
        <v>40</v>
      </c>
    </row>
    <row r="169" spans="1:17" ht="12.6" customHeight="1" x14ac:dyDescent="0.15">
      <c r="A169" s="69"/>
      <c r="C169" s="70" t="s">
        <v>311</v>
      </c>
      <c r="D169" s="9">
        <v>110</v>
      </c>
      <c r="E169" s="49">
        <v>67</v>
      </c>
      <c r="F169" s="49">
        <v>43</v>
      </c>
      <c r="G169" s="49">
        <v>384</v>
      </c>
      <c r="H169" s="49">
        <v>9</v>
      </c>
      <c r="I169" s="49">
        <v>32</v>
      </c>
      <c r="J169" s="49">
        <v>2213342</v>
      </c>
      <c r="K169" s="49">
        <v>3052</v>
      </c>
      <c r="L169" s="49" t="s">
        <v>40</v>
      </c>
      <c r="M169" s="50">
        <f t="shared" si="47"/>
        <v>3.4909090909090907</v>
      </c>
      <c r="N169" s="49">
        <f t="shared" si="48"/>
        <v>20121.290909090909</v>
      </c>
      <c r="O169" s="49">
        <f t="shared" si="49"/>
        <v>5763.911458333333</v>
      </c>
      <c r="P169" s="49">
        <f>J169/(G169+H169+I169)</f>
        <v>5207.8635294117648</v>
      </c>
      <c r="Q169" s="49" t="s">
        <v>40</v>
      </c>
    </row>
    <row r="170" spans="1:17" ht="12.6" customHeight="1" x14ac:dyDescent="0.15">
      <c r="A170" s="69"/>
      <c r="C170" s="70" t="s">
        <v>312</v>
      </c>
      <c r="D170" s="9">
        <v>130</v>
      </c>
      <c r="E170" s="49">
        <v>108</v>
      </c>
      <c r="F170" s="49">
        <v>22</v>
      </c>
      <c r="G170" s="49">
        <v>841</v>
      </c>
      <c r="H170" s="49">
        <v>27</v>
      </c>
      <c r="I170" s="49">
        <v>9</v>
      </c>
      <c r="J170" s="49">
        <v>3908882</v>
      </c>
      <c r="K170" s="49">
        <v>13724</v>
      </c>
      <c r="L170" s="49" t="s">
        <v>40</v>
      </c>
      <c r="M170" s="50">
        <f t="shared" si="47"/>
        <v>6.4692307692307693</v>
      </c>
      <c r="N170" s="49">
        <f t="shared" si="48"/>
        <v>30068.323076923076</v>
      </c>
      <c r="O170" s="49">
        <f t="shared" si="49"/>
        <v>4647.8977407847797</v>
      </c>
      <c r="P170" s="49">
        <f>J170/(G170+H170+I170)</f>
        <v>4457.1060433295324</v>
      </c>
      <c r="Q170" s="49" t="s">
        <v>40</v>
      </c>
    </row>
    <row r="171" spans="1:17" ht="12.6" customHeight="1" x14ac:dyDescent="0.15">
      <c r="A171" s="69"/>
      <c r="C171" s="70" t="s">
        <v>313</v>
      </c>
      <c r="D171" s="9">
        <v>106</v>
      </c>
      <c r="E171" s="49">
        <v>102</v>
      </c>
      <c r="F171" s="49">
        <v>4</v>
      </c>
      <c r="G171" s="49">
        <v>1436</v>
      </c>
      <c r="H171" s="49">
        <v>20</v>
      </c>
      <c r="I171" s="49">
        <v>27</v>
      </c>
      <c r="J171" s="49">
        <v>8428744</v>
      </c>
      <c r="K171" s="49">
        <v>20583</v>
      </c>
      <c r="L171" s="49" t="s">
        <v>40</v>
      </c>
      <c r="M171" s="50">
        <f t="shared" si="47"/>
        <v>13.547169811320755</v>
      </c>
      <c r="N171" s="49">
        <f t="shared" si="48"/>
        <v>79516.452830188675</v>
      </c>
      <c r="O171" s="49">
        <f t="shared" si="49"/>
        <v>5869.5988857938719</v>
      </c>
      <c r="P171" s="49">
        <f>J171/(G171+H171+I171)</f>
        <v>5683.5765340525959</v>
      </c>
      <c r="Q171" s="49" t="s">
        <v>40</v>
      </c>
    </row>
    <row r="172" spans="1:17" ht="12.6" customHeight="1" x14ac:dyDescent="0.15">
      <c r="A172" s="69"/>
      <c r="C172" s="70" t="s">
        <v>314</v>
      </c>
      <c r="D172" s="9">
        <v>35</v>
      </c>
      <c r="E172" s="49">
        <v>35</v>
      </c>
      <c r="F172" s="49" t="s">
        <v>40</v>
      </c>
      <c r="G172" s="49">
        <v>823</v>
      </c>
      <c r="H172" s="49">
        <v>16</v>
      </c>
      <c r="I172" s="49" t="s">
        <v>40</v>
      </c>
      <c r="J172" s="49">
        <v>4513174</v>
      </c>
      <c r="K172" s="49">
        <v>5000</v>
      </c>
      <c r="L172" s="49" t="s">
        <v>40</v>
      </c>
      <c r="M172" s="50">
        <f t="shared" si="47"/>
        <v>23.514285714285716</v>
      </c>
      <c r="N172" s="49">
        <f t="shared" si="48"/>
        <v>128947.82857142857</v>
      </c>
      <c r="O172" s="49">
        <f t="shared" si="49"/>
        <v>5483.8080194410695</v>
      </c>
      <c r="P172" s="49">
        <v>5379</v>
      </c>
      <c r="Q172" s="49" t="s">
        <v>40</v>
      </c>
    </row>
    <row r="173" spans="1:17" ht="12.6" customHeight="1" x14ac:dyDescent="0.15">
      <c r="A173" s="69"/>
      <c r="C173" s="70" t="s">
        <v>315</v>
      </c>
      <c r="D173" s="9">
        <v>27</v>
      </c>
      <c r="E173" s="49">
        <v>27</v>
      </c>
      <c r="F173" s="49" t="s">
        <v>40</v>
      </c>
      <c r="G173" s="49">
        <v>1027</v>
      </c>
      <c r="H173" s="49">
        <v>11</v>
      </c>
      <c r="I173" s="49">
        <v>8</v>
      </c>
      <c r="J173" s="49">
        <v>5052676</v>
      </c>
      <c r="K173" s="49">
        <v>21443</v>
      </c>
      <c r="L173" s="49" t="s">
        <v>40</v>
      </c>
      <c r="M173" s="50">
        <f t="shared" si="47"/>
        <v>38.037037037037038</v>
      </c>
      <c r="N173" s="49">
        <f t="shared" si="48"/>
        <v>187136.14814814815</v>
      </c>
      <c r="O173" s="49">
        <f t="shared" si="49"/>
        <v>4919.840311587147</v>
      </c>
      <c r="P173" s="49">
        <f>J173/(G173+H173+I173)</f>
        <v>4830.4741873804969</v>
      </c>
      <c r="Q173" s="49" t="s">
        <v>40</v>
      </c>
    </row>
    <row r="174" spans="1:17" ht="12.6" customHeight="1" x14ac:dyDescent="0.15">
      <c r="A174" s="69"/>
      <c r="C174" s="70" t="s">
        <v>316</v>
      </c>
      <c r="D174" s="9">
        <v>9</v>
      </c>
      <c r="E174" s="49">
        <v>9</v>
      </c>
      <c r="F174" s="49" t="s">
        <v>40</v>
      </c>
      <c r="G174" s="49">
        <v>596</v>
      </c>
      <c r="H174" s="49">
        <v>3</v>
      </c>
      <c r="I174" s="49">
        <v>7</v>
      </c>
      <c r="J174" s="49">
        <v>4034208</v>
      </c>
      <c r="K174" s="49" t="s">
        <v>40</v>
      </c>
      <c r="L174" s="49" t="s">
        <v>40</v>
      </c>
      <c r="M174" s="50">
        <f t="shared" si="47"/>
        <v>66.222222222222229</v>
      </c>
      <c r="N174" s="49">
        <f t="shared" si="48"/>
        <v>448245.33333333331</v>
      </c>
      <c r="O174" s="49">
        <f t="shared" si="49"/>
        <v>6768.8053691275172</v>
      </c>
      <c r="P174" s="49">
        <f>J174/(G174+H174+I174)</f>
        <v>6657.1089108910892</v>
      </c>
      <c r="Q174" s="49" t="s">
        <v>40</v>
      </c>
    </row>
    <row r="175" spans="1:17" ht="12.6" customHeight="1" x14ac:dyDescent="0.15">
      <c r="A175" s="69"/>
      <c r="C175" s="70" t="s">
        <v>317</v>
      </c>
      <c r="D175" s="9" t="s">
        <v>40</v>
      </c>
      <c r="E175" s="49" t="s">
        <v>40</v>
      </c>
      <c r="F175" s="49" t="s">
        <v>40</v>
      </c>
      <c r="G175" s="49" t="s">
        <v>40</v>
      </c>
      <c r="H175" s="49" t="s">
        <v>40</v>
      </c>
      <c r="I175" s="49" t="s">
        <v>40</v>
      </c>
      <c r="J175" s="49" t="s">
        <v>40</v>
      </c>
      <c r="K175" s="49" t="s">
        <v>40</v>
      </c>
      <c r="L175" s="49" t="s">
        <v>40</v>
      </c>
      <c r="M175" s="50" t="s">
        <v>40</v>
      </c>
      <c r="N175" s="49" t="s">
        <v>40</v>
      </c>
      <c r="O175" s="49" t="s">
        <v>40</v>
      </c>
      <c r="P175" s="49" t="s">
        <v>40</v>
      </c>
      <c r="Q175" s="49" t="s">
        <v>40</v>
      </c>
    </row>
    <row r="176" spans="1:17" ht="12.6" customHeight="1" x14ac:dyDescent="0.15">
      <c r="A176" s="69"/>
      <c r="C176" s="70"/>
      <c r="D176" s="9"/>
      <c r="E176" s="49"/>
      <c r="F176" s="49"/>
      <c r="G176" s="49"/>
      <c r="H176" s="49"/>
      <c r="I176" s="49"/>
      <c r="J176" s="49"/>
      <c r="K176" s="49"/>
      <c r="L176" s="49"/>
      <c r="M176" s="50"/>
      <c r="N176" s="49"/>
      <c r="O176" s="49"/>
      <c r="P176" s="49"/>
      <c r="Q176" s="49"/>
    </row>
    <row r="177" spans="1:17" ht="12.6" customHeight="1" x14ac:dyDescent="0.15">
      <c r="A177" s="69" t="s">
        <v>70</v>
      </c>
      <c r="B177" s="39" t="s">
        <v>71</v>
      </c>
      <c r="C177" s="70" t="s">
        <v>25</v>
      </c>
      <c r="D177" s="9">
        <v>849</v>
      </c>
      <c r="E177" s="49">
        <v>677</v>
      </c>
      <c r="F177" s="49">
        <v>172</v>
      </c>
      <c r="G177" s="49">
        <v>6459</v>
      </c>
      <c r="H177" s="49">
        <v>80</v>
      </c>
      <c r="I177" s="49">
        <v>103</v>
      </c>
      <c r="J177" s="49">
        <v>39413847</v>
      </c>
      <c r="K177" s="49">
        <v>608378</v>
      </c>
      <c r="L177" s="49" t="s">
        <v>40</v>
      </c>
      <c r="M177" s="50">
        <f t="shared" ref="M177:M184" si="50">G177/D177</f>
        <v>7.6077738515901059</v>
      </c>
      <c r="N177" s="49">
        <f t="shared" ref="N177:N184" si="51">J177/D177</f>
        <v>46423.848056537099</v>
      </c>
      <c r="O177" s="49">
        <f t="shared" ref="O177:O184" si="52">J177/G177</f>
        <v>6102.1593125870877</v>
      </c>
      <c r="P177" s="49">
        <f t="shared" ref="P177:P182" si="53">J177/(G177+H177+I177)</f>
        <v>5934.0329719963866</v>
      </c>
      <c r="Q177" s="49" t="s">
        <v>40</v>
      </c>
    </row>
    <row r="178" spans="1:17" ht="12.6" customHeight="1" x14ac:dyDescent="0.15">
      <c r="A178" s="69"/>
      <c r="C178" s="70" t="s">
        <v>310</v>
      </c>
      <c r="D178" s="9">
        <v>195</v>
      </c>
      <c r="E178" s="49">
        <v>97</v>
      </c>
      <c r="F178" s="49">
        <v>98</v>
      </c>
      <c r="G178" s="49">
        <v>310</v>
      </c>
      <c r="H178" s="49">
        <v>26</v>
      </c>
      <c r="I178" s="49">
        <v>10</v>
      </c>
      <c r="J178" s="49">
        <v>2860560</v>
      </c>
      <c r="K178" s="49">
        <v>7782</v>
      </c>
      <c r="L178" s="49" t="s">
        <v>40</v>
      </c>
      <c r="M178" s="50">
        <f t="shared" si="50"/>
        <v>1.5897435897435896</v>
      </c>
      <c r="N178" s="49">
        <f t="shared" si="51"/>
        <v>14669.538461538461</v>
      </c>
      <c r="O178" s="49">
        <f t="shared" si="52"/>
        <v>9227.6129032258068</v>
      </c>
      <c r="P178" s="49">
        <f t="shared" si="53"/>
        <v>8267.5144508670528</v>
      </c>
      <c r="Q178" s="49" t="s">
        <v>40</v>
      </c>
    </row>
    <row r="179" spans="1:17" ht="12.6" customHeight="1" x14ac:dyDescent="0.15">
      <c r="A179" s="69"/>
      <c r="C179" s="70" t="s">
        <v>311</v>
      </c>
      <c r="D179" s="9">
        <v>194</v>
      </c>
      <c r="E179" s="49">
        <v>140</v>
      </c>
      <c r="F179" s="49">
        <v>54</v>
      </c>
      <c r="G179" s="49">
        <v>657</v>
      </c>
      <c r="H179" s="49">
        <v>11</v>
      </c>
      <c r="I179" s="49">
        <v>25</v>
      </c>
      <c r="J179" s="49">
        <v>4469305</v>
      </c>
      <c r="K179" s="49">
        <v>56250</v>
      </c>
      <c r="L179" s="49" t="s">
        <v>40</v>
      </c>
      <c r="M179" s="50">
        <f t="shared" si="50"/>
        <v>3.3865979381443299</v>
      </c>
      <c r="N179" s="49">
        <f t="shared" si="51"/>
        <v>23037.654639175256</v>
      </c>
      <c r="O179" s="49">
        <f t="shared" si="52"/>
        <v>6802.5951293759517</v>
      </c>
      <c r="P179" s="49">
        <f t="shared" si="53"/>
        <v>6449.2135642135645</v>
      </c>
      <c r="Q179" s="49" t="s">
        <v>40</v>
      </c>
    </row>
    <row r="180" spans="1:17" ht="12.6" customHeight="1" x14ac:dyDescent="0.15">
      <c r="A180" s="69"/>
      <c r="C180" s="70" t="s">
        <v>312</v>
      </c>
      <c r="D180" s="9">
        <v>256</v>
      </c>
      <c r="E180" s="49">
        <v>236</v>
      </c>
      <c r="F180" s="49">
        <v>20</v>
      </c>
      <c r="G180" s="49">
        <v>1702</v>
      </c>
      <c r="H180" s="49">
        <v>22</v>
      </c>
      <c r="I180" s="49">
        <v>35</v>
      </c>
      <c r="J180" s="49">
        <v>9516662</v>
      </c>
      <c r="K180" s="49">
        <v>131966</v>
      </c>
      <c r="L180" s="49" t="s">
        <v>40</v>
      </c>
      <c r="M180" s="50">
        <f t="shared" si="50"/>
        <v>6.6484375</v>
      </c>
      <c r="N180" s="49">
        <f t="shared" si="51"/>
        <v>37174.4609375</v>
      </c>
      <c r="O180" s="49">
        <f t="shared" si="52"/>
        <v>5591.4582843713279</v>
      </c>
      <c r="P180" s="49">
        <f t="shared" si="53"/>
        <v>5410.2683342808414</v>
      </c>
      <c r="Q180" s="49" t="s">
        <v>40</v>
      </c>
    </row>
    <row r="181" spans="1:17" ht="12.6" customHeight="1" x14ac:dyDescent="0.15">
      <c r="A181" s="69"/>
      <c r="C181" s="70" t="s">
        <v>313</v>
      </c>
      <c r="D181" s="9">
        <v>143</v>
      </c>
      <c r="E181" s="49">
        <v>143</v>
      </c>
      <c r="F181" s="49" t="s">
        <v>40</v>
      </c>
      <c r="G181" s="49">
        <v>1900</v>
      </c>
      <c r="H181" s="49">
        <v>6</v>
      </c>
      <c r="I181" s="49">
        <v>23</v>
      </c>
      <c r="J181" s="49">
        <v>9809725</v>
      </c>
      <c r="K181" s="49">
        <v>139049</v>
      </c>
      <c r="L181" s="49" t="s">
        <v>40</v>
      </c>
      <c r="M181" s="50">
        <f t="shared" si="50"/>
        <v>13.286713286713287</v>
      </c>
      <c r="N181" s="49">
        <f t="shared" si="51"/>
        <v>68599.475524475522</v>
      </c>
      <c r="O181" s="49">
        <f t="shared" si="52"/>
        <v>5163.0131578947367</v>
      </c>
      <c r="P181" s="49">
        <f t="shared" si="53"/>
        <v>5085.3939865215134</v>
      </c>
      <c r="Q181" s="49" t="s">
        <v>40</v>
      </c>
    </row>
    <row r="182" spans="1:17" ht="12.6" customHeight="1" x14ac:dyDescent="0.15">
      <c r="A182" s="69"/>
      <c r="C182" s="70" t="s">
        <v>314</v>
      </c>
      <c r="D182" s="9">
        <v>32</v>
      </c>
      <c r="E182" s="49">
        <v>32</v>
      </c>
      <c r="F182" s="49" t="s">
        <v>40</v>
      </c>
      <c r="G182" s="49">
        <v>765</v>
      </c>
      <c r="H182" s="49">
        <v>6</v>
      </c>
      <c r="I182" s="49">
        <v>10</v>
      </c>
      <c r="J182" s="49">
        <v>5060360</v>
      </c>
      <c r="K182" s="49">
        <v>20141</v>
      </c>
      <c r="L182" s="49" t="s">
        <v>40</v>
      </c>
      <c r="M182" s="50">
        <f t="shared" si="50"/>
        <v>23.90625</v>
      </c>
      <c r="N182" s="49">
        <f t="shared" si="51"/>
        <v>158136.25</v>
      </c>
      <c r="O182" s="49">
        <f t="shared" si="52"/>
        <v>6614.8496732026142</v>
      </c>
      <c r="P182" s="49">
        <f t="shared" si="53"/>
        <v>6479.3341869398209</v>
      </c>
      <c r="Q182" s="49" t="s">
        <v>40</v>
      </c>
    </row>
    <row r="183" spans="1:17" ht="12.6" customHeight="1" x14ac:dyDescent="0.15">
      <c r="A183" s="69"/>
      <c r="C183" s="70" t="s">
        <v>315</v>
      </c>
      <c r="D183" s="9">
        <v>24</v>
      </c>
      <c r="E183" s="49">
        <v>24</v>
      </c>
      <c r="F183" s="49" t="s">
        <v>40</v>
      </c>
      <c r="G183" s="49">
        <v>829</v>
      </c>
      <c r="H183" s="49">
        <v>8</v>
      </c>
      <c r="I183" s="49" t="s">
        <v>40</v>
      </c>
      <c r="J183" s="49">
        <v>4541895</v>
      </c>
      <c r="K183" s="49">
        <v>203058</v>
      </c>
      <c r="L183" s="49" t="s">
        <v>40</v>
      </c>
      <c r="M183" s="50">
        <f t="shared" si="50"/>
        <v>34.541666666666664</v>
      </c>
      <c r="N183" s="49">
        <f t="shared" si="51"/>
        <v>189245.625</v>
      </c>
      <c r="O183" s="49">
        <f t="shared" si="52"/>
        <v>5478.7635705669481</v>
      </c>
      <c r="P183" s="49">
        <v>5426</v>
      </c>
      <c r="Q183" s="49" t="s">
        <v>40</v>
      </c>
    </row>
    <row r="184" spans="1:17" ht="12.6" customHeight="1" x14ac:dyDescent="0.15">
      <c r="A184" s="69"/>
      <c r="C184" s="70" t="s">
        <v>316</v>
      </c>
      <c r="D184" s="9">
        <v>5</v>
      </c>
      <c r="E184" s="49">
        <v>5</v>
      </c>
      <c r="F184" s="49" t="s">
        <v>40</v>
      </c>
      <c r="G184" s="49">
        <v>296</v>
      </c>
      <c r="H184" s="49">
        <v>1</v>
      </c>
      <c r="I184" s="49" t="s">
        <v>40</v>
      </c>
      <c r="J184" s="49">
        <v>3155340</v>
      </c>
      <c r="K184" s="49">
        <v>50132</v>
      </c>
      <c r="L184" s="49" t="s">
        <v>40</v>
      </c>
      <c r="M184" s="50">
        <f t="shared" si="50"/>
        <v>59.2</v>
      </c>
      <c r="N184" s="49">
        <f t="shared" si="51"/>
        <v>631068</v>
      </c>
      <c r="O184" s="49">
        <f t="shared" si="52"/>
        <v>10659.932432432432</v>
      </c>
      <c r="P184" s="49">
        <v>10624</v>
      </c>
      <c r="Q184" s="49" t="s">
        <v>40</v>
      </c>
    </row>
    <row r="185" spans="1:17" ht="12.6" customHeight="1" x14ac:dyDescent="0.15">
      <c r="A185" s="69"/>
      <c r="C185" s="70" t="s">
        <v>317</v>
      </c>
      <c r="D185" s="9" t="s">
        <v>40</v>
      </c>
      <c r="E185" s="49" t="s">
        <v>40</v>
      </c>
      <c r="F185" s="49" t="s">
        <v>40</v>
      </c>
      <c r="G185" s="49" t="s">
        <v>40</v>
      </c>
      <c r="H185" s="49" t="s">
        <v>40</v>
      </c>
      <c r="I185" s="49" t="s">
        <v>40</v>
      </c>
      <c r="J185" s="49" t="s">
        <v>40</v>
      </c>
      <c r="K185" s="49" t="s">
        <v>40</v>
      </c>
      <c r="L185" s="49" t="s">
        <v>40</v>
      </c>
      <c r="M185" s="50" t="s">
        <v>40</v>
      </c>
      <c r="N185" s="49" t="s">
        <v>40</v>
      </c>
      <c r="O185" s="49" t="s">
        <v>40</v>
      </c>
      <c r="P185" s="49" t="s">
        <v>40</v>
      </c>
      <c r="Q185" s="49" t="s">
        <v>40</v>
      </c>
    </row>
    <row r="186" spans="1:17" ht="12.6" customHeight="1" thickBot="1" x14ac:dyDescent="0.2">
      <c r="A186" s="72"/>
      <c r="B186" s="54"/>
      <c r="C186" s="73"/>
      <c r="D186" s="55"/>
      <c r="E186" s="18"/>
      <c r="F186" s="18"/>
      <c r="G186" s="18"/>
      <c r="H186" s="18"/>
      <c r="I186" s="18"/>
      <c r="J186" s="18"/>
      <c r="K186" s="18"/>
      <c r="L186" s="18"/>
      <c r="M186" s="56"/>
      <c r="N186" s="18"/>
      <c r="O186" s="18"/>
      <c r="P186" s="18"/>
      <c r="Q186" s="18"/>
    </row>
    <row r="187" spans="1:17" ht="12.6" customHeight="1" x14ac:dyDescent="0.15">
      <c r="A187" s="69" t="s">
        <v>72</v>
      </c>
      <c r="B187" s="39" t="s">
        <v>73</v>
      </c>
      <c r="C187" s="70" t="s">
        <v>25</v>
      </c>
      <c r="D187" s="9">
        <v>546</v>
      </c>
      <c r="E187" s="49">
        <v>446</v>
      </c>
      <c r="F187" s="49">
        <v>100</v>
      </c>
      <c r="G187" s="49">
        <v>3932</v>
      </c>
      <c r="H187" s="49">
        <v>51</v>
      </c>
      <c r="I187" s="49">
        <v>61</v>
      </c>
      <c r="J187" s="49">
        <v>23607423</v>
      </c>
      <c r="K187" s="49">
        <v>534794</v>
      </c>
      <c r="L187" s="49" t="s">
        <v>40</v>
      </c>
      <c r="M187" s="50">
        <f t="shared" ref="M187:M194" si="54">G187/D187</f>
        <v>7.2014652014652016</v>
      </c>
      <c r="N187" s="49">
        <f t="shared" ref="N187:N194" si="55">J187/D187</f>
        <v>43237.038461538461</v>
      </c>
      <c r="O187" s="49">
        <f t="shared" ref="O187:O194" si="56">J187/G187</f>
        <v>6003.9224313326549</v>
      </c>
      <c r="P187" s="49">
        <f t="shared" ref="P187:P192" si="57">J187/(G187+H187+I187)</f>
        <v>5837.6416913946587</v>
      </c>
      <c r="Q187" s="49" t="s">
        <v>40</v>
      </c>
    </row>
    <row r="188" spans="1:17" ht="12.6" customHeight="1" x14ac:dyDescent="0.15">
      <c r="A188" s="69"/>
      <c r="C188" s="70" t="s">
        <v>310</v>
      </c>
      <c r="D188" s="9">
        <v>124</v>
      </c>
      <c r="E188" s="49">
        <v>72</v>
      </c>
      <c r="F188" s="49">
        <v>52</v>
      </c>
      <c r="G188" s="49">
        <v>200</v>
      </c>
      <c r="H188" s="49">
        <v>22</v>
      </c>
      <c r="I188" s="49">
        <v>7</v>
      </c>
      <c r="J188" s="49">
        <v>1687602</v>
      </c>
      <c r="K188" s="49">
        <v>6678</v>
      </c>
      <c r="L188" s="49" t="s">
        <v>40</v>
      </c>
      <c r="M188" s="50">
        <f t="shared" si="54"/>
        <v>1.6129032258064515</v>
      </c>
      <c r="N188" s="49">
        <f t="shared" si="55"/>
        <v>13609.693548387097</v>
      </c>
      <c r="O188" s="49">
        <f t="shared" si="56"/>
        <v>8438.01</v>
      </c>
      <c r="P188" s="49">
        <f t="shared" si="57"/>
        <v>7369.4410480349343</v>
      </c>
      <c r="Q188" s="49" t="s">
        <v>40</v>
      </c>
    </row>
    <row r="189" spans="1:17" ht="12.6" customHeight="1" x14ac:dyDescent="0.15">
      <c r="A189" s="69"/>
      <c r="C189" s="70" t="s">
        <v>311</v>
      </c>
      <c r="D189" s="9">
        <v>123</v>
      </c>
      <c r="E189" s="49">
        <v>87</v>
      </c>
      <c r="F189" s="49">
        <v>36</v>
      </c>
      <c r="G189" s="49">
        <v>419</v>
      </c>
      <c r="H189" s="49">
        <v>6</v>
      </c>
      <c r="I189" s="49">
        <v>13</v>
      </c>
      <c r="J189" s="49">
        <v>2696841</v>
      </c>
      <c r="K189" s="49">
        <v>49130</v>
      </c>
      <c r="L189" s="49" t="s">
        <v>40</v>
      </c>
      <c r="M189" s="50">
        <f t="shared" si="54"/>
        <v>3.4065040650406506</v>
      </c>
      <c r="N189" s="49">
        <f t="shared" si="55"/>
        <v>21925.536585365855</v>
      </c>
      <c r="O189" s="49">
        <f t="shared" si="56"/>
        <v>6436.3747016706448</v>
      </c>
      <c r="P189" s="49">
        <f t="shared" si="57"/>
        <v>6157.1712328767126</v>
      </c>
      <c r="Q189" s="49" t="s">
        <v>40</v>
      </c>
    </row>
    <row r="190" spans="1:17" ht="12.6" customHeight="1" x14ac:dyDescent="0.15">
      <c r="A190" s="69"/>
      <c r="C190" s="70" t="s">
        <v>312</v>
      </c>
      <c r="D190" s="9">
        <v>180</v>
      </c>
      <c r="E190" s="49">
        <v>168</v>
      </c>
      <c r="F190" s="49">
        <v>12</v>
      </c>
      <c r="G190" s="49">
        <v>1183</v>
      </c>
      <c r="H190" s="49">
        <v>14</v>
      </c>
      <c r="I190" s="49">
        <v>16</v>
      </c>
      <c r="J190" s="49">
        <v>7276141</v>
      </c>
      <c r="K190" s="49">
        <v>112255</v>
      </c>
      <c r="L190" s="49" t="s">
        <v>40</v>
      </c>
      <c r="M190" s="50">
        <f t="shared" si="54"/>
        <v>6.572222222222222</v>
      </c>
      <c r="N190" s="49">
        <f t="shared" si="55"/>
        <v>40423.005555555559</v>
      </c>
      <c r="O190" s="49">
        <f t="shared" si="56"/>
        <v>6150.5841081994931</v>
      </c>
      <c r="P190" s="49">
        <f t="shared" si="57"/>
        <v>5998.4674361088209</v>
      </c>
      <c r="Q190" s="49" t="s">
        <v>40</v>
      </c>
    </row>
    <row r="191" spans="1:17" ht="12.6" customHeight="1" x14ac:dyDescent="0.15">
      <c r="A191" s="69"/>
      <c r="C191" s="70" t="s">
        <v>313</v>
      </c>
      <c r="D191" s="9">
        <v>85</v>
      </c>
      <c r="E191" s="49">
        <v>85</v>
      </c>
      <c r="F191" s="49" t="s">
        <v>40</v>
      </c>
      <c r="G191" s="49">
        <v>1117</v>
      </c>
      <c r="H191" s="49">
        <v>1</v>
      </c>
      <c r="I191" s="49">
        <v>15</v>
      </c>
      <c r="J191" s="49">
        <v>5808933</v>
      </c>
      <c r="K191" s="49">
        <v>97655</v>
      </c>
      <c r="L191" s="49" t="s">
        <v>40</v>
      </c>
      <c r="M191" s="50">
        <f t="shared" si="54"/>
        <v>13.141176470588235</v>
      </c>
      <c r="N191" s="49">
        <f t="shared" si="55"/>
        <v>68340.388235294115</v>
      </c>
      <c r="O191" s="49">
        <f t="shared" si="56"/>
        <v>5200.4771709937331</v>
      </c>
      <c r="P191" s="49">
        <f t="shared" si="57"/>
        <v>5127.0370697263897</v>
      </c>
      <c r="Q191" s="49" t="s">
        <v>40</v>
      </c>
    </row>
    <row r="192" spans="1:17" ht="12.6" customHeight="1" x14ac:dyDescent="0.15">
      <c r="A192" s="69"/>
      <c r="C192" s="70" t="s">
        <v>314</v>
      </c>
      <c r="D192" s="9">
        <v>17</v>
      </c>
      <c r="E192" s="49">
        <v>17</v>
      </c>
      <c r="F192" s="49" t="s">
        <v>40</v>
      </c>
      <c r="G192" s="49">
        <v>403</v>
      </c>
      <c r="H192" s="49">
        <v>6</v>
      </c>
      <c r="I192" s="49">
        <v>10</v>
      </c>
      <c r="J192" s="49">
        <v>2046370</v>
      </c>
      <c r="K192" s="49">
        <v>15886</v>
      </c>
      <c r="L192" s="49" t="s">
        <v>40</v>
      </c>
      <c r="M192" s="50">
        <f t="shared" si="54"/>
        <v>23.705882352941178</v>
      </c>
      <c r="N192" s="49">
        <f t="shared" si="55"/>
        <v>120374.70588235294</v>
      </c>
      <c r="O192" s="49">
        <f t="shared" si="56"/>
        <v>5077.8411910669975</v>
      </c>
      <c r="P192" s="49">
        <f t="shared" si="57"/>
        <v>4883.9379474940333</v>
      </c>
      <c r="Q192" s="49" t="s">
        <v>40</v>
      </c>
    </row>
    <row r="193" spans="1:17" ht="12.6" customHeight="1" x14ac:dyDescent="0.15">
      <c r="A193" s="69"/>
      <c r="C193" s="70" t="s">
        <v>315</v>
      </c>
      <c r="D193" s="9">
        <v>15</v>
      </c>
      <c r="E193" s="49">
        <v>15</v>
      </c>
      <c r="F193" s="49" t="s">
        <v>40</v>
      </c>
      <c r="G193" s="71">
        <v>505</v>
      </c>
      <c r="H193" s="71">
        <v>2</v>
      </c>
      <c r="I193" s="71" t="s">
        <v>40</v>
      </c>
      <c r="J193" s="71">
        <v>2805506</v>
      </c>
      <c r="K193" s="71">
        <v>203058</v>
      </c>
      <c r="L193" s="71" t="s">
        <v>40</v>
      </c>
      <c r="M193" s="71">
        <f t="shared" si="54"/>
        <v>33.666666666666664</v>
      </c>
      <c r="N193" s="71">
        <f t="shared" si="55"/>
        <v>187033.73333333334</v>
      </c>
      <c r="O193" s="71">
        <f t="shared" si="56"/>
        <v>5555.4574257425738</v>
      </c>
      <c r="P193" s="71">
        <v>5534</v>
      </c>
      <c r="Q193" s="71" t="s">
        <v>40</v>
      </c>
    </row>
    <row r="194" spans="1:17" ht="12.6" customHeight="1" x14ac:dyDescent="0.15">
      <c r="A194" s="69"/>
      <c r="C194" s="70" t="s">
        <v>316</v>
      </c>
      <c r="D194" s="9">
        <v>2</v>
      </c>
      <c r="E194" s="49">
        <v>2</v>
      </c>
      <c r="F194" s="49" t="s">
        <v>40</v>
      </c>
      <c r="G194" s="71">
        <v>105</v>
      </c>
      <c r="H194" s="49" t="s">
        <v>40</v>
      </c>
      <c r="I194" s="49" t="s">
        <v>40</v>
      </c>
      <c r="J194" s="71">
        <v>1286030</v>
      </c>
      <c r="K194" s="71">
        <v>50132</v>
      </c>
      <c r="L194" s="49" t="s">
        <v>40</v>
      </c>
      <c r="M194" s="71">
        <f t="shared" si="54"/>
        <v>52.5</v>
      </c>
      <c r="N194" s="71">
        <f t="shared" si="55"/>
        <v>643015</v>
      </c>
      <c r="O194" s="71">
        <f t="shared" si="56"/>
        <v>12247.904761904761</v>
      </c>
      <c r="P194" s="71">
        <v>12248</v>
      </c>
      <c r="Q194" s="49" t="s">
        <v>40</v>
      </c>
    </row>
    <row r="195" spans="1:17" ht="12.6" customHeight="1" x14ac:dyDescent="0.15">
      <c r="A195" s="69"/>
      <c r="C195" s="70" t="s">
        <v>317</v>
      </c>
      <c r="D195" s="9" t="s">
        <v>40</v>
      </c>
      <c r="E195" s="49" t="s">
        <v>40</v>
      </c>
      <c r="F195" s="49" t="s">
        <v>40</v>
      </c>
      <c r="G195" s="49" t="s">
        <v>40</v>
      </c>
      <c r="H195" s="49" t="s">
        <v>40</v>
      </c>
      <c r="I195" s="49" t="s">
        <v>40</v>
      </c>
      <c r="J195" s="49" t="s">
        <v>40</v>
      </c>
      <c r="K195" s="49" t="s">
        <v>40</v>
      </c>
      <c r="L195" s="49" t="s">
        <v>40</v>
      </c>
      <c r="M195" s="50" t="s">
        <v>40</v>
      </c>
      <c r="N195" s="49" t="s">
        <v>40</v>
      </c>
      <c r="O195" s="49" t="s">
        <v>40</v>
      </c>
      <c r="P195" s="49" t="s">
        <v>40</v>
      </c>
      <c r="Q195" s="49" t="s">
        <v>40</v>
      </c>
    </row>
    <row r="196" spans="1:17" ht="12.6" customHeight="1" x14ac:dyDescent="0.15">
      <c r="A196" s="69"/>
      <c r="C196" s="70"/>
      <c r="D196" s="9"/>
      <c r="E196" s="49"/>
      <c r="F196" s="49"/>
      <c r="G196" s="49"/>
      <c r="H196" s="49"/>
      <c r="I196" s="49"/>
      <c r="J196" s="49"/>
      <c r="K196" s="49"/>
      <c r="L196" s="49"/>
      <c r="M196" s="50"/>
      <c r="N196" s="49"/>
      <c r="O196" s="49"/>
      <c r="P196" s="49"/>
      <c r="Q196" s="49"/>
    </row>
    <row r="197" spans="1:17" ht="12.6" customHeight="1" x14ac:dyDescent="0.15">
      <c r="A197" s="69" t="s">
        <v>74</v>
      </c>
      <c r="B197" s="39" t="s">
        <v>75</v>
      </c>
      <c r="C197" s="70" t="s">
        <v>25</v>
      </c>
      <c r="D197" s="9">
        <v>100</v>
      </c>
      <c r="E197" s="49">
        <v>90</v>
      </c>
      <c r="F197" s="49">
        <v>10</v>
      </c>
      <c r="G197" s="49">
        <v>785</v>
      </c>
      <c r="H197" s="49">
        <v>5</v>
      </c>
      <c r="I197" s="49">
        <v>5</v>
      </c>
      <c r="J197" s="49">
        <v>4368507</v>
      </c>
      <c r="K197" s="49">
        <v>8776</v>
      </c>
      <c r="L197" s="49" t="s">
        <v>40</v>
      </c>
      <c r="M197" s="50">
        <f t="shared" ref="M197:M204" si="58">G197/D197</f>
        <v>7.85</v>
      </c>
      <c r="N197" s="49">
        <f t="shared" ref="N197:N204" si="59">J197/D197</f>
        <v>43685.07</v>
      </c>
      <c r="O197" s="49">
        <f t="shared" ref="O197:O204" si="60">J197/G197</f>
        <v>5564.9770700636946</v>
      </c>
      <c r="P197" s="49">
        <f>J197/(G197+H197+I197)</f>
        <v>5494.9773584905661</v>
      </c>
      <c r="Q197" s="49" t="s">
        <v>40</v>
      </c>
    </row>
    <row r="198" spans="1:17" ht="12.6" customHeight="1" x14ac:dyDescent="0.15">
      <c r="A198" s="69"/>
      <c r="C198" s="70" t="s">
        <v>310</v>
      </c>
      <c r="D198" s="9">
        <v>15</v>
      </c>
      <c r="E198" s="49">
        <v>11</v>
      </c>
      <c r="F198" s="49">
        <v>4</v>
      </c>
      <c r="G198" s="49">
        <v>24</v>
      </c>
      <c r="H198" s="49" t="s">
        <v>40</v>
      </c>
      <c r="I198" s="49">
        <v>1</v>
      </c>
      <c r="J198" s="49">
        <v>282973</v>
      </c>
      <c r="K198" s="49">
        <v>300</v>
      </c>
      <c r="L198" s="49" t="s">
        <v>40</v>
      </c>
      <c r="M198" s="50">
        <f t="shared" si="58"/>
        <v>1.6</v>
      </c>
      <c r="N198" s="49">
        <f t="shared" si="59"/>
        <v>18864.866666666665</v>
      </c>
      <c r="O198" s="49">
        <f t="shared" si="60"/>
        <v>11790.541666666666</v>
      </c>
      <c r="P198" s="49">
        <v>11319</v>
      </c>
      <c r="Q198" s="49" t="s">
        <v>40</v>
      </c>
    </row>
    <row r="199" spans="1:17" ht="12.6" customHeight="1" x14ac:dyDescent="0.15">
      <c r="A199" s="69"/>
      <c r="C199" s="70" t="s">
        <v>311</v>
      </c>
      <c r="D199" s="9">
        <v>33</v>
      </c>
      <c r="E199" s="49">
        <v>28</v>
      </c>
      <c r="F199" s="49">
        <v>5</v>
      </c>
      <c r="G199" s="49">
        <v>112</v>
      </c>
      <c r="H199" s="49">
        <v>2</v>
      </c>
      <c r="I199" s="49">
        <v>2</v>
      </c>
      <c r="J199" s="49">
        <v>582754</v>
      </c>
      <c r="K199" s="49">
        <v>553</v>
      </c>
      <c r="L199" s="49" t="s">
        <v>40</v>
      </c>
      <c r="M199" s="50">
        <f t="shared" si="58"/>
        <v>3.393939393939394</v>
      </c>
      <c r="N199" s="49">
        <f t="shared" si="59"/>
        <v>17659.21212121212</v>
      </c>
      <c r="O199" s="49">
        <f t="shared" si="60"/>
        <v>5203.1607142857147</v>
      </c>
      <c r="P199" s="49">
        <f>J199/(G199+H199+I199)</f>
        <v>5023.7413793103451</v>
      </c>
      <c r="Q199" s="49" t="s">
        <v>40</v>
      </c>
    </row>
    <row r="200" spans="1:17" ht="12.6" customHeight="1" x14ac:dyDescent="0.15">
      <c r="A200" s="69"/>
      <c r="C200" s="70" t="s">
        <v>312</v>
      </c>
      <c r="D200" s="9">
        <v>31</v>
      </c>
      <c r="E200" s="49">
        <v>30</v>
      </c>
      <c r="F200" s="49">
        <v>1</v>
      </c>
      <c r="G200" s="49">
        <v>211</v>
      </c>
      <c r="H200" s="49">
        <v>2</v>
      </c>
      <c r="I200" s="49">
        <v>1</v>
      </c>
      <c r="J200" s="49">
        <v>1046879</v>
      </c>
      <c r="K200" s="49">
        <v>6562</v>
      </c>
      <c r="L200" s="49" t="s">
        <v>40</v>
      </c>
      <c r="M200" s="50">
        <f t="shared" si="58"/>
        <v>6.806451612903226</v>
      </c>
      <c r="N200" s="49">
        <f t="shared" si="59"/>
        <v>33770.290322580644</v>
      </c>
      <c r="O200" s="49">
        <f t="shared" si="60"/>
        <v>4961.5118483412325</v>
      </c>
      <c r="P200" s="49">
        <f>J200/(G200+H200+I200)</f>
        <v>4891.9579439252338</v>
      </c>
      <c r="Q200" s="49" t="s">
        <v>40</v>
      </c>
    </row>
    <row r="201" spans="1:17" ht="12.6" customHeight="1" x14ac:dyDescent="0.15">
      <c r="A201" s="69"/>
      <c r="C201" s="70" t="s">
        <v>313</v>
      </c>
      <c r="D201" s="9">
        <v>13</v>
      </c>
      <c r="E201" s="49">
        <v>13</v>
      </c>
      <c r="F201" s="49" t="s">
        <v>40</v>
      </c>
      <c r="G201" s="49">
        <v>175</v>
      </c>
      <c r="H201" s="49" t="s">
        <v>40</v>
      </c>
      <c r="I201" s="49">
        <v>1</v>
      </c>
      <c r="J201" s="49">
        <v>892235</v>
      </c>
      <c r="K201" s="49" t="s">
        <v>40</v>
      </c>
      <c r="L201" s="49" t="s">
        <v>40</v>
      </c>
      <c r="M201" s="50">
        <f t="shared" si="58"/>
        <v>13.461538461538462</v>
      </c>
      <c r="N201" s="49">
        <f t="shared" si="59"/>
        <v>68633.461538461532</v>
      </c>
      <c r="O201" s="49">
        <f t="shared" si="60"/>
        <v>5098.4857142857145</v>
      </c>
      <c r="P201" s="49">
        <v>5070</v>
      </c>
      <c r="Q201" s="49" t="s">
        <v>40</v>
      </c>
    </row>
    <row r="202" spans="1:17" ht="12.6" customHeight="1" x14ac:dyDescent="0.15">
      <c r="A202" s="69"/>
      <c r="C202" s="70" t="s">
        <v>314</v>
      </c>
      <c r="D202" s="9">
        <v>4</v>
      </c>
      <c r="E202" s="49">
        <v>4</v>
      </c>
      <c r="F202" s="49" t="s">
        <v>40</v>
      </c>
      <c r="G202" s="49">
        <v>96</v>
      </c>
      <c r="H202" s="49" t="s">
        <v>40</v>
      </c>
      <c r="I202" s="49" t="s">
        <v>40</v>
      </c>
      <c r="J202" s="49">
        <v>851363</v>
      </c>
      <c r="K202" s="49">
        <v>1361</v>
      </c>
      <c r="L202" s="49" t="s">
        <v>40</v>
      </c>
      <c r="M202" s="50">
        <f t="shared" si="58"/>
        <v>24</v>
      </c>
      <c r="N202" s="49">
        <f t="shared" si="59"/>
        <v>212840.75</v>
      </c>
      <c r="O202" s="49">
        <f t="shared" si="60"/>
        <v>8868.3645833333339</v>
      </c>
      <c r="P202" s="49">
        <v>8868</v>
      </c>
      <c r="Q202" s="49" t="s">
        <v>40</v>
      </c>
    </row>
    <row r="203" spans="1:17" ht="12.6" customHeight="1" x14ac:dyDescent="0.15">
      <c r="A203" s="69"/>
      <c r="C203" s="70" t="s">
        <v>315</v>
      </c>
      <c r="D203" s="9">
        <v>3</v>
      </c>
      <c r="E203" s="49">
        <v>3</v>
      </c>
      <c r="F203" s="49" t="s">
        <v>40</v>
      </c>
      <c r="G203" s="71">
        <v>106</v>
      </c>
      <c r="H203" s="71" t="s">
        <v>40</v>
      </c>
      <c r="I203" s="71" t="s">
        <v>40</v>
      </c>
      <c r="J203" s="71">
        <v>520403</v>
      </c>
      <c r="K203" s="71" t="s">
        <v>40</v>
      </c>
      <c r="L203" s="71" t="s">
        <v>40</v>
      </c>
      <c r="M203" s="71">
        <f t="shared" si="58"/>
        <v>35.333333333333336</v>
      </c>
      <c r="N203" s="71">
        <f t="shared" si="59"/>
        <v>173467.66666666666</v>
      </c>
      <c r="O203" s="71">
        <f t="shared" si="60"/>
        <v>4909.4622641509432</v>
      </c>
      <c r="P203" s="71">
        <v>4909</v>
      </c>
      <c r="Q203" s="71" t="s">
        <v>40</v>
      </c>
    </row>
    <row r="204" spans="1:17" ht="12.6" customHeight="1" x14ac:dyDescent="0.15">
      <c r="A204" s="69"/>
      <c r="C204" s="70" t="s">
        <v>316</v>
      </c>
      <c r="D204" s="9">
        <v>1</v>
      </c>
      <c r="E204" s="49">
        <v>1</v>
      </c>
      <c r="F204" s="49" t="s">
        <v>40</v>
      </c>
      <c r="G204" s="71">
        <v>61</v>
      </c>
      <c r="H204" s="71">
        <v>1</v>
      </c>
      <c r="I204" s="49" t="s">
        <v>40</v>
      </c>
      <c r="J204" s="71">
        <v>191900</v>
      </c>
      <c r="K204" s="49" t="s">
        <v>40</v>
      </c>
      <c r="L204" s="49" t="s">
        <v>40</v>
      </c>
      <c r="M204" s="71">
        <f t="shared" si="58"/>
        <v>61</v>
      </c>
      <c r="N204" s="71">
        <f t="shared" si="59"/>
        <v>191900</v>
      </c>
      <c r="O204" s="71">
        <f t="shared" si="60"/>
        <v>3145.9016393442621</v>
      </c>
      <c r="P204" s="71">
        <v>3095</v>
      </c>
      <c r="Q204" s="49" t="s">
        <v>40</v>
      </c>
    </row>
    <row r="205" spans="1:17" ht="12.6" customHeight="1" x14ac:dyDescent="0.15">
      <c r="A205" s="69"/>
      <c r="C205" s="70" t="s">
        <v>317</v>
      </c>
      <c r="D205" s="9" t="s">
        <v>40</v>
      </c>
      <c r="E205" s="49" t="s">
        <v>40</v>
      </c>
      <c r="F205" s="49" t="s">
        <v>40</v>
      </c>
      <c r="G205" s="49" t="s">
        <v>40</v>
      </c>
      <c r="H205" s="49" t="s">
        <v>40</v>
      </c>
      <c r="I205" s="49" t="s">
        <v>40</v>
      </c>
      <c r="J205" s="49" t="s">
        <v>40</v>
      </c>
      <c r="K205" s="49" t="s">
        <v>40</v>
      </c>
      <c r="L205" s="49" t="s">
        <v>40</v>
      </c>
      <c r="M205" s="50" t="s">
        <v>40</v>
      </c>
      <c r="N205" s="49" t="s">
        <v>40</v>
      </c>
      <c r="O205" s="49" t="s">
        <v>40</v>
      </c>
      <c r="P205" s="49" t="s">
        <v>40</v>
      </c>
      <c r="Q205" s="49" t="s">
        <v>40</v>
      </c>
    </row>
    <row r="206" spans="1:17" ht="12.6" customHeight="1" x14ac:dyDescent="0.15">
      <c r="A206" s="69"/>
      <c r="C206" s="70"/>
      <c r="D206" s="9"/>
      <c r="E206" s="49"/>
      <c r="F206" s="49"/>
      <c r="G206" s="49"/>
      <c r="H206" s="49"/>
      <c r="I206" s="49"/>
      <c r="J206" s="49"/>
      <c r="K206" s="49"/>
      <c r="L206" s="49"/>
      <c r="M206" s="50"/>
      <c r="N206" s="49"/>
      <c r="O206" s="49"/>
      <c r="P206" s="49"/>
      <c r="Q206" s="49"/>
    </row>
    <row r="207" spans="1:17" ht="12.6" customHeight="1" x14ac:dyDescent="0.15">
      <c r="A207" s="69" t="s">
        <v>76</v>
      </c>
      <c r="B207" s="39" t="s">
        <v>77</v>
      </c>
      <c r="C207" s="70" t="s">
        <v>25</v>
      </c>
      <c r="D207" s="9">
        <v>109</v>
      </c>
      <c r="E207" s="49">
        <v>103</v>
      </c>
      <c r="F207" s="49">
        <v>6</v>
      </c>
      <c r="G207" s="49">
        <v>1291</v>
      </c>
      <c r="H207" s="49">
        <v>16</v>
      </c>
      <c r="I207" s="49">
        <v>28</v>
      </c>
      <c r="J207" s="49">
        <v>10724647</v>
      </c>
      <c r="K207" s="49">
        <v>45686</v>
      </c>
      <c r="L207" s="49" t="s">
        <v>40</v>
      </c>
      <c r="M207" s="50">
        <f t="shared" ref="M207:M214" si="61">G207/D207</f>
        <v>11.844036697247706</v>
      </c>
      <c r="N207" s="49">
        <f t="shared" ref="N207:N214" si="62">J207/D207</f>
        <v>98391.256880733941</v>
      </c>
      <c r="O207" s="49">
        <f t="shared" ref="O207:O214" si="63">J207/G207</f>
        <v>8307.2401239349347</v>
      </c>
      <c r="P207" s="49">
        <f>J207/(G207+H207+I207)</f>
        <v>8033.4434456928839</v>
      </c>
      <c r="Q207" s="49" t="s">
        <v>40</v>
      </c>
    </row>
    <row r="208" spans="1:17" ht="12.6" customHeight="1" x14ac:dyDescent="0.15">
      <c r="A208" s="69"/>
      <c r="C208" s="70" t="s">
        <v>310</v>
      </c>
      <c r="D208" s="9">
        <v>13</v>
      </c>
      <c r="E208" s="49">
        <v>12</v>
      </c>
      <c r="F208" s="49">
        <v>1</v>
      </c>
      <c r="G208" s="49">
        <v>23</v>
      </c>
      <c r="H208" s="49">
        <v>1</v>
      </c>
      <c r="I208" s="49">
        <v>2</v>
      </c>
      <c r="J208" s="49">
        <v>864470</v>
      </c>
      <c r="K208" s="49">
        <v>356</v>
      </c>
      <c r="L208" s="49" t="s">
        <v>40</v>
      </c>
      <c r="M208" s="50">
        <f t="shared" si="61"/>
        <v>1.7692307692307692</v>
      </c>
      <c r="N208" s="49">
        <f t="shared" si="62"/>
        <v>66497.692307692312</v>
      </c>
      <c r="O208" s="49">
        <f t="shared" si="63"/>
        <v>37585.65217391304</v>
      </c>
      <c r="P208" s="49">
        <f>J208/(G208+H208+I208)</f>
        <v>33248.846153846156</v>
      </c>
      <c r="Q208" s="49" t="s">
        <v>40</v>
      </c>
    </row>
    <row r="209" spans="1:17" ht="12.6" customHeight="1" x14ac:dyDescent="0.15">
      <c r="A209" s="69"/>
      <c r="C209" s="70" t="s">
        <v>311</v>
      </c>
      <c r="D209" s="9">
        <v>20</v>
      </c>
      <c r="E209" s="49">
        <v>17</v>
      </c>
      <c r="F209" s="49">
        <v>3</v>
      </c>
      <c r="G209" s="49">
        <v>69</v>
      </c>
      <c r="H209" s="49">
        <v>1</v>
      </c>
      <c r="I209" s="49">
        <v>3</v>
      </c>
      <c r="J209" s="49">
        <v>1052701</v>
      </c>
      <c r="K209" s="49">
        <v>6369</v>
      </c>
      <c r="L209" s="49" t="s">
        <v>40</v>
      </c>
      <c r="M209" s="50">
        <f t="shared" si="61"/>
        <v>3.45</v>
      </c>
      <c r="N209" s="49">
        <f t="shared" si="62"/>
        <v>52635.05</v>
      </c>
      <c r="O209" s="49">
        <f t="shared" si="63"/>
        <v>15256.536231884058</v>
      </c>
      <c r="P209" s="49">
        <f>J209/(G209+H209+I209)</f>
        <v>14420.561643835616</v>
      </c>
      <c r="Q209" s="49" t="s">
        <v>40</v>
      </c>
    </row>
    <row r="210" spans="1:17" ht="12.6" customHeight="1" x14ac:dyDescent="0.15">
      <c r="A210" s="69"/>
      <c r="C210" s="70" t="s">
        <v>312</v>
      </c>
      <c r="D210" s="9">
        <v>25</v>
      </c>
      <c r="E210" s="49">
        <v>23</v>
      </c>
      <c r="F210" s="49">
        <v>2</v>
      </c>
      <c r="G210" s="49">
        <v>169</v>
      </c>
      <c r="H210" s="49">
        <v>3</v>
      </c>
      <c r="I210" s="49">
        <v>18</v>
      </c>
      <c r="J210" s="49">
        <v>1044278</v>
      </c>
      <c r="K210" s="49">
        <v>9641</v>
      </c>
      <c r="L210" s="49" t="s">
        <v>40</v>
      </c>
      <c r="M210" s="50">
        <f t="shared" si="61"/>
        <v>6.76</v>
      </c>
      <c r="N210" s="49">
        <f t="shared" si="62"/>
        <v>41771.120000000003</v>
      </c>
      <c r="O210" s="49">
        <f t="shared" si="63"/>
        <v>6179.1597633136098</v>
      </c>
      <c r="P210" s="49">
        <f>J210/(G210+H210+I210)</f>
        <v>5496.2</v>
      </c>
      <c r="Q210" s="49" t="s">
        <v>40</v>
      </c>
    </row>
    <row r="211" spans="1:17" ht="12.6" customHeight="1" x14ac:dyDescent="0.15">
      <c r="A211" s="69"/>
      <c r="C211" s="70" t="s">
        <v>313</v>
      </c>
      <c r="D211" s="9">
        <v>33</v>
      </c>
      <c r="E211" s="49">
        <v>33</v>
      </c>
      <c r="F211" s="49" t="s">
        <v>40</v>
      </c>
      <c r="G211" s="49">
        <v>439</v>
      </c>
      <c r="H211" s="49">
        <v>5</v>
      </c>
      <c r="I211" s="49">
        <v>5</v>
      </c>
      <c r="J211" s="49">
        <v>2727797</v>
      </c>
      <c r="K211" s="49">
        <v>28574</v>
      </c>
      <c r="L211" s="49" t="s">
        <v>40</v>
      </c>
      <c r="M211" s="50">
        <f t="shared" si="61"/>
        <v>13.303030303030303</v>
      </c>
      <c r="N211" s="49">
        <f t="shared" si="62"/>
        <v>82660.515151515152</v>
      </c>
      <c r="O211" s="49">
        <f t="shared" si="63"/>
        <v>6213.6605922551253</v>
      </c>
      <c r="P211" s="49">
        <f>J211/(G211+H211+I211)</f>
        <v>6075.2717149220489</v>
      </c>
      <c r="Q211" s="49" t="s">
        <v>40</v>
      </c>
    </row>
    <row r="212" spans="1:17" ht="12.6" customHeight="1" x14ac:dyDescent="0.15">
      <c r="A212" s="69"/>
      <c r="C212" s="70" t="s">
        <v>314</v>
      </c>
      <c r="D212" s="9">
        <v>10</v>
      </c>
      <c r="E212" s="49">
        <v>10</v>
      </c>
      <c r="F212" s="49" t="s">
        <v>40</v>
      </c>
      <c r="G212" s="49">
        <v>243</v>
      </c>
      <c r="H212" s="49" t="s">
        <v>40</v>
      </c>
      <c r="I212" s="49" t="s">
        <v>40</v>
      </c>
      <c r="J212" s="49">
        <v>2142005</v>
      </c>
      <c r="K212" s="49">
        <v>746</v>
      </c>
      <c r="L212" s="49" t="s">
        <v>40</v>
      </c>
      <c r="M212" s="50">
        <f t="shared" si="61"/>
        <v>24.3</v>
      </c>
      <c r="N212" s="49">
        <f t="shared" si="62"/>
        <v>214200.5</v>
      </c>
      <c r="O212" s="49">
        <f t="shared" si="63"/>
        <v>8814.8353909465022</v>
      </c>
      <c r="P212" s="49">
        <v>8815</v>
      </c>
      <c r="Q212" s="49" t="s">
        <v>40</v>
      </c>
    </row>
    <row r="213" spans="1:17" ht="12.6" customHeight="1" x14ac:dyDescent="0.15">
      <c r="A213" s="69"/>
      <c r="C213" s="70" t="s">
        <v>315</v>
      </c>
      <c r="D213" s="9">
        <v>6</v>
      </c>
      <c r="E213" s="49">
        <v>6</v>
      </c>
      <c r="F213" s="49" t="s">
        <v>40</v>
      </c>
      <c r="G213" s="71">
        <v>218</v>
      </c>
      <c r="H213" s="71">
        <v>6</v>
      </c>
      <c r="I213" s="71" t="s">
        <v>40</v>
      </c>
      <c r="J213" s="71">
        <v>1215986</v>
      </c>
      <c r="K213" s="71" t="s">
        <v>40</v>
      </c>
      <c r="L213" s="71" t="s">
        <v>40</v>
      </c>
      <c r="M213" s="71">
        <f t="shared" si="61"/>
        <v>36.333333333333336</v>
      </c>
      <c r="N213" s="71">
        <f t="shared" si="62"/>
        <v>202664.33333333334</v>
      </c>
      <c r="O213" s="71">
        <f t="shared" si="63"/>
        <v>5577.9174311926608</v>
      </c>
      <c r="P213" s="71">
        <v>5429</v>
      </c>
      <c r="Q213" s="71" t="s">
        <v>40</v>
      </c>
    </row>
    <row r="214" spans="1:17" ht="12.6" customHeight="1" x14ac:dyDescent="0.15">
      <c r="A214" s="69"/>
      <c r="C214" s="70" t="s">
        <v>316</v>
      </c>
      <c r="D214" s="9">
        <v>2</v>
      </c>
      <c r="E214" s="49">
        <v>2</v>
      </c>
      <c r="F214" s="49" t="s">
        <v>40</v>
      </c>
      <c r="G214" s="71">
        <v>130</v>
      </c>
      <c r="H214" s="49" t="s">
        <v>40</v>
      </c>
      <c r="I214" s="49" t="s">
        <v>40</v>
      </c>
      <c r="J214" s="71">
        <v>1677410</v>
      </c>
      <c r="K214" s="49" t="s">
        <v>40</v>
      </c>
      <c r="L214" s="49" t="s">
        <v>40</v>
      </c>
      <c r="M214" s="71">
        <f t="shared" si="61"/>
        <v>65</v>
      </c>
      <c r="N214" s="71">
        <f t="shared" si="62"/>
        <v>838705</v>
      </c>
      <c r="O214" s="71">
        <f t="shared" si="63"/>
        <v>12903.153846153846</v>
      </c>
      <c r="P214" s="71">
        <v>12903</v>
      </c>
      <c r="Q214" s="49" t="s">
        <v>40</v>
      </c>
    </row>
    <row r="215" spans="1:17" ht="12.6" customHeight="1" x14ac:dyDescent="0.15">
      <c r="A215" s="69"/>
      <c r="C215" s="70" t="s">
        <v>317</v>
      </c>
      <c r="D215" s="9" t="s">
        <v>40</v>
      </c>
      <c r="E215" s="49" t="s">
        <v>40</v>
      </c>
      <c r="F215" s="49" t="s">
        <v>40</v>
      </c>
      <c r="G215" s="49" t="s">
        <v>40</v>
      </c>
      <c r="H215" s="49" t="s">
        <v>40</v>
      </c>
      <c r="I215" s="49" t="s">
        <v>40</v>
      </c>
      <c r="J215" s="49" t="s">
        <v>40</v>
      </c>
      <c r="K215" s="49" t="s">
        <v>40</v>
      </c>
      <c r="L215" s="49" t="s">
        <v>40</v>
      </c>
      <c r="M215" s="50" t="s">
        <v>40</v>
      </c>
      <c r="N215" s="49" t="s">
        <v>40</v>
      </c>
      <c r="O215" s="49" t="s">
        <v>40</v>
      </c>
      <c r="P215" s="49" t="s">
        <v>40</v>
      </c>
      <c r="Q215" s="49" t="s">
        <v>40</v>
      </c>
    </row>
    <row r="216" spans="1:17" ht="12.6" customHeight="1" x14ac:dyDescent="0.15">
      <c r="A216" s="69"/>
      <c r="C216" s="70"/>
      <c r="D216" s="9"/>
      <c r="E216" s="49"/>
      <c r="F216" s="49"/>
      <c r="G216" s="49"/>
      <c r="H216" s="49"/>
      <c r="I216" s="49"/>
      <c r="J216" s="49"/>
      <c r="K216" s="49"/>
      <c r="L216" s="49"/>
      <c r="M216" s="50"/>
      <c r="N216" s="49"/>
      <c r="O216" s="49"/>
      <c r="P216" s="49"/>
      <c r="Q216" s="49"/>
    </row>
    <row r="217" spans="1:17" ht="12.6" customHeight="1" x14ac:dyDescent="0.15">
      <c r="A217" s="69" t="s">
        <v>78</v>
      </c>
      <c r="B217" s="39" t="s">
        <v>322</v>
      </c>
      <c r="C217" s="70" t="s">
        <v>25</v>
      </c>
      <c r="D217" s="9">
        <v>94</v>
      </c>
      <c r="E217" s="49">
        <v>38</v>
      </c>
      <c r="F217" s="49">
        <v>56</v>
      </c>
      <c r="G217" s="49">
        <v>451</v>
      </c>
      <c r="H217" s="49">
        <v>8</v>
      </c>
      <c r="I217" s="49">
        <v>9</v>
      </c>
      <c r="J217" s="49">
        <v>713270</v>
      </c>
      <c r="K217" s="49">
        <v>19122</v>
      </c>
      <c r="L217" s="49" t="s">
        <v>40</v>
      </c>
      <c r="M217" s="50">
        <f t="shared" ref="M217:M222" si="64">G217/D217</f>
        <v>4.7978723404255321</v>
      </c>
      <c r="N217" s="49">
        <f t="shared" ref="N217:N222" si="65">J217/D217</f>
        <v>7587.9787234042551</v>
      </c>
      <c r="O217" s="49">
        <f t="shared" ref="O217:O222" si="66">J217/G217</f>
        <v>1581.529933481153</v>
      </c>
      <c r="P217" s="49">
        <f>J217/(G217+H217+I217)</f>
        <v>1524.0811965811965</v>
      </c>
      <c r="Q217" s="49" t="s">
        <v>40</v>
      </c>
    </row>
    <row r="218" spans="1:17" ht="12.6" customHeight="1" x14ac:dyDescent="0.15">
      <c r="A218" s="69"/>
      <c r="C218" s="70" t="s">
        <v>310</v>
      </c>
      <c r="D218" s="9">
        <v>43</v>
      </c>
      <c r="E218" s="49">
        <v>2</v>
      </c>
      <c r="F218" s="49">
        <v>41</v>
      </c>
      <c r="G218" s="49">
        <v>63</v>
      </c>
      <c r="H218" s="49">
        <v>3</v>
      </c>
      <c r="I218" s="49" t="s">
        <v>40</v>
      </c>
      <c r="J218" s="49">
        <v>25515</v>
      </c>
      <c r="K218" s="49">
        <v>448</v>
      </c>
      <c r="L218" s="49" t="s">
        <v>40</v>
      </c>
      <c r="M218" s="50">
        <f t="shared" si="64"/>
        <v>1.4651162790697674</v>
      </c>
      <c r="N218" s="49">
        <f t="shared" si="65"/>
        <v>593.37209302325584</v>
      </c>
      <c r="O218" s="49">
        <f t="shared" si="66"/>
        <v>405</v>
      </c>
      <c r="P218" s="49">
        <v>387</v>
      </c>
      <c r="Q218" s="49" t="s">
        <v>40</v>
      </c>
    </row>
    <row r="219" spans="1:17" ht="12.6" customHeight="1" x14ac:dyDescent="0.15">
      <c r="A219" s="69"/>
      <c r="C219" s="70" t="s">
        <v>311</v>
      </c>
      <c r="D219" s="9">
        <v>18</v>
      </c>
      <c r="E219" s="49">
        <v>8</v>
      </c>
      <c r="F219" s="49">
        <v>10</v>
      </c>
      <c r="G219" s="49">
        <v>57</v>
      </c>
      <c r="H219" s="49">
        <v>2</v>
      </c>
      <c r="I219" s="49">
        <v>7</v>
      </c>
      <c r="J219" s="49">
        <v>137009</v>
      </c>
      <c r="K219" s="49">
        <v>198</v>
      </c>
      <c r="L219" s="49" t="s">
        <v>40</v>
      </c>
      <c r="M219" s="50">
        <f t="shared" si="64"/>
        <v>3.1666666666666665</v>
      </c>
      <c r="N219" s="49">
        <f t="shared" si="65"/>
        <v>7611.6111111111113</v>
      </c>
      <c r="O219" s="49">
        <f t="shared" si="66"/>
        <v>2403.6666666666665</v>
      </c>
      <c r="P219" s="49">
        <f>J219/(G219+H219+I219)</f>
        <v>2075.8939393939395</v>
      </c>
      <c r="Q219" s="49" t="s">
        <v>40</v>
      </c>
    </row>
    <row r="220" spans="1:17" ht="12.6" customHeight="1" x14ac:dyDescent="0.15">
      <c r="A220" s="69"/>
      <c r="C220" s="70" t="s">
        <v>312</v>
      </c>
      <c r="D220" s="9">
        <v>20</v>
      </c>
      <c r="E220" s="49">
        <v>15</v>
      </c>
      <c r="F220" s="49">
        <v>5</v>
      </c>
      <c r="G220" s="49">
        <v>139</v>
      </c>
      <c r="H220" s="49">
        <v>3</v>
      </c>
      <c r="I220" s="49" t="s">
        <v>40</v>
      </c>
      <c r="J220" s="49">
        <v>149364</v>
      </c>
      <c r="K220" s="49">
        <v>3508</v>
      </c>
      <c r="L220" s="49" t="s">
        <v>40</v>
      </c>
      <c r="M220" s="50">
        <f t="shared" si="64"/>
        <v>6.95</v>
      </c>
      <c r="N220" s="49">
        <f t="shared" si="65"/>
        <v>7468.2</v>
      </c>
      <c r="O220" s="49">
        <f t="shared" si="66"/>
        <v>1074.5611510791366</v>
      </c>
      <c r="P220" s="49">
        <v>1052</v>
      </c>
      <c r="Q220" s="49" t="s">
        <v>40</v>
      </c>
    </row>
    <row r="221" spans="1:17" ht="12.6" customHeight="1" x14ac:dyDescent="0.15">
      <c r="A221" s="69"/>
      <c r="C221" s="70" t="s">
        <v>313</v>
      </c>
      <c r="D221" s="9">
        <v>12</v>
      </c>
      <c r="E221" s="49">
        <v>12</v>
      </c>
      <c r="F221" s="49" t="s">
        <v>40</v>
      </c>
      <c r="G221" s="71">
        <v>169</v>
      </c>
      <c r="H221" s="49" t="s">
        <v>40</v>
      </c>
      <c r="I221" s="49">
        <v>2</v>
      </c>
      <c r="J221" s="71">
        <v>380760</v>
      </c>
      <c r="K221" s="71">
        <v>12820</v>
      </c>
      <c r="L221" s="49" t="s">
        <v>40</v>
      </c>
      <c r="M221" s="71">
        <f t="shared" si="64"/>
        <v>14.083333333333334</v>
      </c>
      <c r="N221" s="71">
        <f t="shared" si="65"/>
        <v>31730</v>
      </c>
      <c r="O221" s="71">
        <f t="shared" si="66"/>
        <v>2253.0177514792899</v>
      </c>
      <c r="P221" s="71">
        <v>2227</v>
      </c>
      <c r="Q221" s="49" t="s">
        <v>40</v>
      </c>
    </row>
    <row r="222" spans="1:17" ht="12.6" customHeight="1" x14ac:dyDescent="0.15">
      <c r="A222" s="69"/>
      <c r="C222" s="70" t="s">
        <v>314</v>
      </c>
      <c r="D222" s="9">
        <v>1</v>
      </c>
      <c r="E222" s="49">
        <v>1</v>
      </c>
      <c r="F222" s="49" t="s">
        <v>40</v>
      </c>
      <c r="G222" s="71">
        <v>23</v>
      </c>
      <c r="H222" s="49" t="s">
        <v>40</v>
      </c>
      <c r="I222" s="49" t="s">
        <v>40</v>
      </c>
      <c r="J222" s="71">
        <v>20622</v>
      </c>
      <c r="K222" s="71">
        <v>2148</v>
      </c>
      <c r="L222" s="49" t="s">
        <v>40</v>
      </c>
      <c r="M222" s="71">
        <f t="shared" si="64"/>
        <v>23</v>
      </c>
      <c r="N222" s="71">
        <f t="shared" si="65"/>
        <v>20622</v>
      </c>
      <c r="O222" s="71">
        <f t="shared" si="66"/>
        <v>896.60869565217388</v>
      </c>
      <c r="P222" s="71">
        <v>897</v>
      </c>
      <c r="Q222" s="49" t="s">
        <v>40</v>
      </c>
    </row>
    <row r="223" spans="1:17" ht="12.6" customHeight="1" x14ac:dyDescent="0.15">
      <c r="A223" s="69"/>
      <c r="C223" s="70" t="s">
        <v>315</v>
      </c>
      <c r="D223" s="9" t="s">
        <v>40</v>
      </c>
      <c r="E223" s="49" t="s">
        <v>40</v>
      </c>
      <c r="F223" s="49" t="s">
        <v>40</v>
      </c>
      <c r="G223" s="49" t="s">
        <v>40</v>
      </c>
      <c r="H223" s="49" t="s">
        <v>40</v>
      </c>
      <c r="I223" s="49" t="s">
        <v>40</v>
      </c>
      <c r="J223" s="49" t="s">
        <v>40</v>
      </c>
      <c r="K223" s="49" t="s">
        <v>40</v>
      </c>
      <c r="L223" s="49" t="s">
        <v>40</v>
      </c>
      <c r="M223" s="50" t="s">
        <v>40</v>
      </c>
      <c r="N223" s="49" t="s">
        <v>40</v>
      </c>
      <c r="O223" s="49" t="s">
        <v>40</v>
      </c>
      <c r="P223" s="49" t="s">
        <v>40</v>
      </c>
      <c r="Q223" s="49" t="s">
        <v>40</v>
      </c>
    </row>
    <row r="224" spans="1:17" ht="12.6" customHeight="1" x14ac:dyDescent="0.15">
      <c r="A224" s="69"/>
      <c r="C224" s="70" t="s">
        <v>316</v>
      </c>
      <c r="D224" s="9" t="s">
        <v>40</v>
      </c>
      <c r="E224" s="49" t="s">
        <v>40</v>
      </c>
      <c r="F224" s="49" t="s">
        <v>40</v>
      </c>
      <c r="G224" s="49" t="s">
        <v>40</v>
      </c>
      <c r="H224" s="49" t="s">
        <v>40</v>
      </c>
      <c r="I224" s="49" t="s">
        <v>40</v>
      </c>
      <c r="J224" s="49" t="s">
        <v>40</v>
      </c>
      <c r="K224" s="49" t="s">
        <v>40</v>
      </c>
      <c r="L224" s="49" t="s">
        <v>40</v>
      </c>
      <c r="M224" s="50" t="s">
        <v>40</v>
      </c>
      <c r="N224" s="49" t="s">
        <v>40</v>
      </c>
      <c r="O224" s="49" t="s">
        <v>40</v>
      </c>
      <c r="P224" s="49" t="s">
        <v>40</v>
      </c>
      <c r="Q224" s="49" t="s">
        <v>40</v>
      </c>
    </row>
    <row r="225" spans="1:17" ht="12.6" customHeight="1" x14ac:dyDescent="0.15">
      <c r="A225" s="69"/>
      <c r="C225" s="70" t="s">
        <v>317</v>
      </c>
      <c r="D225" s="9" t="s">
        <v>40</v>
      </c>
      <c r="E225" s="49" t="s">
        <v>40</v>
      </c>
      <c r="F225" s="49" t="s">
        <v>40</v>
      </c>
      <c r="G225" s="49" t="s">
        <v>40</v>
      </c>
      <c r="H225" s="49" t="s">
        <v>40</v>
      </c>
      <c r="I225" s="49" t="s">
        <v>40</v>
      </c>
      <c r="J225" s="49" t="s">
        <v>40</v>
      </c>
      <c r="K225" s="49" t="s">
        <v>40</v>
      </c>
      <c r="L225" s="49" t="s">
        <v>40</v>
      </c>
      <c r="M225" s="50" t="s">
        <v>40</v>
      </c>
      <c r="N225" s="49" t="s">
        <v>40</v>
      </c>
      <c r="O225" s="49" t="s">
        <v>40</v>
      </c>
      <c r="P225" s="49" t="s">
        <v>40</v>
      </c>
      <c r="Q225" s="49" t="s">
        <v>40</v>
      </c>
    </row>
    <row r="226" spans="1:17" ht="12.6" customHeight="1" x14ac:dyDescent="0.15">
      <c r="A226" s="69"/>
      <c r="C226" s="70"/>
      <c r="D226" s="9"/>
      <c r="E226" s="49"/>
      <c r="F226" s="49"/>
      <c r="G226" s="49"/>
      <c r="H226" s="49"/>
      <c r="I226" s="49"/>
      <c r="J226" s="49"/>
      <c r="K226" s="49"/>
      <c r="L226" s="49"/>
      <c r="M226" s="50"/>
      <c r="N226" s="49"/>
      <c r="O226" s="49"/>
      <c r="P226" s="49"/>
      <c r="Q226" s="49"/>
    </row>
    <row r="227" spans="1:17" ht="12.6" customHeight="1" x14ac:dyDescent="0.15">
      <c r="A227" s="69" t="s">
        <v>80</v>
      </c>
      <c r="B227" s="39" t="s">
        <v>81</v>
      </c>
      <c r="C227" s="70" t="s">
        <v>25</v>
      </c>
      <c r="D227" s="9">
        <v>787</v>
      </c>
      <c r="E227" s="49">
        <v>728</v>
      </c>
      <c r="F227" s="49">
        <v>59</v>
      </c>
      <c r="G227" s="49">
        <v>6782</v>
      </c>
      <c r="H227" s="49">
        <v>25</v>
      </c>
      <c r="I227" s="49">
        <v>69</v>
      </c>
      <c r="J227" s="49">
        <v>39298106</v>
      </c>
      <c r="K227" s="49">
        <v>1495723</v>
      </c>
      <c r="L227" s="49" t="s">
        <v>40</v>
      </c>
      <c r="M227" s="50">
        <f t="shared" ref="M227:M235" si="67">G227/D227</f>
        <v>8.6175349428208392</v>
      </c>
      <c r="N227" s="49">
        <f t="shared" ref="N227:N235" si="68">J227/D227</f>
        <v>49934.060991105463</v>
      </c>
      <c r="O227" s="49">
        <f t="shared" ref="O227:O235" si="69">J227/G227</f>
        <v>5794.4715423179005</v>
      </c>
      <c r="P227" s="49">
        <f t="shared" ref="P227:P232" si="70">J227/(G227+H227+I227)</f>
        <v>5715.2568353694005</v>
      </c>
      <c r="Q227" s="49" t="s">
        <v>40</v>
      </c>
    </row>
    <row r="228" spans="1:17" ht="12.6" customHeight="1" x14ac:dyDescent="0.15">
      <c r="A228" s="69"/>
      <c r="C228" s="70" t="s">
        <v>310</v>
      </c>
      <c r="D228" s="9">
        <v>136</v>
      </c>
      <c r="E228" s="49">
        <v>100</v>
      </c>
      <c r="F228" s="49">
        <v>36</v>
      </c>
      <c r="G228" s="49">
        <v>229</v>
      </c>
      <c r="H228" s="49">
        <v>7</v>
      </c>
      <c r="I228" s="49">
        <v>10</v>
      </c>
      <c r="J228" s="49">
        <v>1298172</v>
      </c>
      <c r="K228" s="49">
        <v>9174</v>
      </c>
      <c r="L228" s="49" t="s">
        <v>40</v>
      </c>
      <c r="M228" s="50">
        <f t="shared" si="67"/>
        <v>1.6838235294117647</v>
      </c>
      <c r="N228" s="49">
        <f t="shared" si="68"/>
        <v>9545.3823529411766</v>
      </c>
      <c r="O228" s="49">
        <f t="shared" si="69"/>
        <v>5668.8733624454153</v>
      </c>
      <c r="P228" s="49">
        <f t="shared" si="70"/>
        <v>5277.1219512195121</v>
      </c>
      <c r="Q228" s="49" t="s">
        <v>40</v>
      </c>
    </row>
    <row r="229" spans="1:17" ht="12.6" customHeight="1" x14ac:dyDescent="0.15">
      <c r="A229" s="69"/>
      <c r="C229" s="70" t="s">
        <v>311</v>
      </c>
      <c r="D229" s="9">
        <v>204</v>
      </c>
      <c r="E229" s="49">
        <v>188</v>
      </c>
      <c r="F229" s="49">
        <v>16</v>
      </c>
      <c r="G229" s="49">
        <v>719</v>
      </c>
      <c r="H229" s="49">
        <v>8</v>
      </c>
      <c r="I229" s="49">
        <v>5</v>
      </c>
      <c r="J229" s="49">
        <v>4118059</v>
      </c>
      <c r="K229" s="49">
        <v>81505</v>
      </c>
      <c r="L229" s="49" t="s">
        <v>40</v>
      </c>
      <c r="M229" s="50">
        <f t="shared" si="67"/>
        <v>3.5245098039215685</v>
      </c>
      <c r="N229" s="49">
        <f t="shared" si="68"/>
        <v>20186.563725490196</v>
      </c>
      <c r="O229" s="49">
        <f t="shared" si="69"/>
        <v>5727.4812239221137</v>
      </c>
      <c r="P229" s="49">
        <f t="shared" si="70"/>
        <v>5625.7636612021861</v>
      </c>
      <c r="Q229" s="49" t="s">
        <v>40</v>
      </c>
    </row>
    <row r="230" spans="1:17" ht="12.6" customHeight="1" x14ac:dyDescent="0.15">
      <c r="A230" s="69"/>
      <c r="C230" s="70" t="s">
        <v>312</v>
      </c>
      <c r="D230" s="9">
        <v>262</v>
      </c>
      <c r="E230" s="49">
        <v>258</v>
      </c>
      <c r="F230" s="49">
        <v>4</v>
      </c>
      <c r="G230" s="49">
        <v>1689</v>
      </c>
      <c r="H230" s="49">
        <v>4</v>
      </c>
      <c r="I230" s="49">
        <v>14</v>
      </c>
      <c r="J230" s="49">
        <v>9382542</v>
      </c>
      <c r="K230" s="49">
        <v>216585</v>
      </c>
      <c r="L230" s="49" t="s">
        <v>40</v>
      </c>
      <c r="M230" s="50">
        <f t="shared" si="67"/>
        <v>6.4465648854961835</v>
      </c>
      <c r="N230" s="49">
        <f t="shared" si="68"/>
        <v>35811.229007633585</v>
      </c>
      <c r="O230" s="49">
        <f t="shared" si="69"/>
        <v>5555.08703374778</v>
      </c>
      <c r="P230" s="49">
        <f t="shared" si="70"/>
        <v>5496.509666080844</v>
      </c>
      <c r="Q230" s="49" t="s">
        <v>40</v>
      </c>
    </row>
    <row r="231" spans="1:17" ht="12.6" customHeight="1" x14ac:dyDescent="0.15">
      <c r="A231" s="69"/>
      <c r="C231" s="70" t="s">
        <v>313</v>
      </c>
      <c r="D231" s="9">
        <v>120</v>
      </c>
      <c r="E231" s="49">
        <v>117</v>
      </c>
      <c r="F231" s="49">
        <v>3</v>
      </c>
      <c r="G231" s="49">
        <v>1621</v>
      </c>
      <c r="H231" s="49">
        <v>3</v>
      </c>
      <c r="I231" s="49">
        <v>9</v>
      </c>
      <c r="J231" s="49">
        <v>9727276</v>
      </c>
      <c r="K231" s="49">
        <v>540078</v>
      </c>
      <c r="L231" s="49" t="s">
        <v>40</v>
      </c>
      <c r="M231" s="50">
        <f t="shared" si="67"/>
        <v>13.508333333333333</v>
      </c>
      <c r="N231" s="49">
        <f t="shared" si="68"/>
        <v>81060.633333333331</v>
      </c>
      <c r="O231" s="49">
        <f t="shared" si="69"/>
        <v>6000.7871684145593</v>
      </c>
      <c r="P231" s="49">
        <f t="shared" si="70"/>
        <v>5956.6907532149417</v>
      </c>
      <c r="Q231" s="49" t="s">
        <v>40</v>
      </c>
    </row>
    <row r="232" spans="1:17" ht="12.6" customHeight="1" x14ac:dyDescent="0.15">
      <c r="A232" s="69"/>
      <c r="C232" s="70" t="s">
        <v>314</v>
      </c>
      <c r="D232" s="9">
        <v>29</v>
      </c>
      <c r="E232" s="49">
        <v>29</v>
      </c>
      <c r="F232" s="49" t="s">
        <v>40</v>
      </c>
      <c r="G232" s="49">
        <v>677</v>
      </c>
      <c r="H232" s="49">
        <v>2</v>
      </c>
      <c r="I232" s="49">
        <v>27</v>
      </c>
      <c r="J232" s="49">
        <v>4619917</v>
      </c>
      <c r="K232" s="49">
        <v>192678</v>
      </c>
      <c r="L232" s="49" t="s">
        <v>40</v>
      </c>
      <c r="M232" s="50">
        <f t="shared" si="67"/>
        <v>23.344827586206897</v>
      </c>
      <c r="N232" s="49">
        <f t="shared" si="68"/>
        <v>159307.4827586207</v>
      </c>
      <c r="O232" s="49">
        <f t="shared" si="69"/>
        <v>6824.1019202363368</v>
      </c>
      <c r="P232" s="49">
        <f t="shared" si="70"/>
        <v>6543.7917847025492</v>
      </c>
      <c r="Q232" s="49" t="s">
        <v>40</v>
      </c>
    </row>
    <row r="233" spans="1:17" ht="12.6" customHeight="1" x14ac:dyDescent="0.15">
      <c r="A233" s="69"/>
      <c r="C233" s="70" t="s">
        <v>315</v>
      </c>
      <c r="D233" s="9">
        <v>20</v>
      </c>
      <c r="E233" s="49">
        <v>20</v>
      </c>
      <c r="F233" s="49" t="s">
        <v>40</v>
      </c>
      <c r="G233" s="49">
        <v>775</v>
      </c>
      <c r="H233" s="49" t="s">
        <v>40</v>
      </c>
      <c r="I233" s="49">
        <v>2</v>
      </c>
      <c r="J233" s="49">
        <v>4775678</v>
      </c>
      <c r="K233" s="49">
        <v>238506</v>
      </c>
      <c r="L233" s="49" t="s">
        <v>40</v>
      </c>
      <c r="M233" s="50">
        <f t="shared" si="67"/>
        <v>38.75</v>
      </c>
      <c r="N233" s="49">
        <f t="shared" si="68"/>
        <v>238783.9</v>
      </c>
      <c r="O233" s="49">
        <f t="shared" si="69"/>
        <v>6162.1651612903224</v>
      </c>
      <c r="P233" s="49">
        <v>6146</v>
      </c>
      <c r="Q233" s="49" t="s">
        <v>40</v>
      </c>
    </row>
    <row r="234" spans="1:17" ht="12.6" customHeight="1" x14ac:dyDescent="0.15">
      <c r="A234" s="69"/>
      <c r="C234" s="70" t="s">
        <v>316</v>
      </c>
      <c r="D234" s="9">
        <v>15</v>
      </c>
      <c r="E234" s="49">
        <v>15</v>
      </c>
      <c r="F234" s="49" t="s">
        <v>40</v>
      </c>
      <c r="G234" s="71">
        <v>965</v>
      </c>
      <c r="H234" s="71">
        <v>1</v>
      </c>
      <c r="I234" s="71">
        <v>2</v>
      </c>
      <c r="J234" s="71">
        <v>4900027</v>
      </c>
      <c r="K234" s="71">
        <v>188636</v>
      </c>
      <c r="L234" s="49" t="s">
        <v>40</v>
      </c>
      <c r="M234" s="71">
        <f t="shared" si="67"/>
        <v>64.333333333333329</v>
      </c>
      <c r="N234" s="71">
        <f t="shared" si="68"/>
        <v>326668.46666666667</v>
      </c>
      <c r="O234" s="71">
        <f t="shared" si="69"/>
        <v>5077.7481865284972</v>
      </c>
      <c r="P234" s="71">
        <f>J234/(G234+H234+I234)</f>
        <v>5062.011363636364</v>
      </c>
      <c r="Q234" s="49" t="s">
        <v>40</v>
      </c>
    </row>
    <row r="235" spans="1:17" ht="12.6" customHeight="1" x14ac:dyDescent="0.15">
      <c r="A235" s="69"/>
      <c r="C235" s="70" t="s">
        <v>317</v>
      </c>
      <c r="D235" s="9">
        <v>1</v>
      </c>
      <c r="E235" s="49">
        <v>1</v>
      </c>
      <c r="F235" s="49" t="s">
        <v>40</v>
      </c>
      <c r="G235" s="71">
        <v>107</v>
      </c>
      <c r="H235" s="49" t="s">
        <v>40</v>
      </c>
      <c r="I235" s="49" t="s">
        <v>40</v>
      </c>
      <c r="J235" s="71">
        <v>476435</v>
      </c>
      <c r="K235" s="71">
        <v>28561</v>
      </c>
      <c r="L235" s="49" t="s">
        <v>40</v>
      </c>
      <c r="M235" s="71">
        <f t="shared" si="67"/>
        <v>107</v>
      </c>
      <c r="N235" s="71">
        <f t="shared" si="68"/>
        <v>476435</v>
      </c>
      <c r="O235" s="71">
        <f t="shared" si="69"/>
        <v>4452.663551401869</v>
      </c>
      <c r="P235" s="71">
        <v>4453</v>
      </c>
      <c r="Q235" s="49" t="s">
        <v>40</v>
      </c>
    </row>
    <row r="236" spans="1:17" ht="12.6" customHeight="1" x14ac:dyDescent="0.15">
      <c r="A236" s="69"/>
      <c r="C236" s="70"/>
      <c r="D236" s="9"/>
      <c r="E236" s="49"/>
      <c r="F236" s="49"/>
      <c r="G236" s="49"/>
      <c r="H236" s="49"/>
      <c r="I236" s="49"/>
      <c r="J236" s="49"/>
      <c r="K236" s="49"/>
      <c r="L236" s="49"/>
      <c r="M236" s="50"/>
      <c r="N236" s="49"/>
      <c r="O236" s="49"/>
      <c r="P236" s="49"/>
      <c r="Q236" s="49"/>
    </row>
    <row r="237" spans="1:17" ht="12.6" customHeight="1" x14ac:dyDescent="0.15">
      <c r="A237" s="69" t="s">
        <v>82</v>
      </c>
      <c r="B237" s="39" t="s">
        <v>83</v>
      </c>
      <c r="C237" s="70" t="s">
        <v>25</v>
      </c>
      <c r="D237" s="9">
        <v>283</v>
      </c>
      <c r="E237" s="49">
        <v>261</v>
      </c>
      <c r="F237" s="49">
        <v>22</v>
      </c>
      <c r="G237" s="49">
        <v>2156</v>
      </c>
      <c r="H237" s="49">
        <v>6</v>
      </c>
      <c r="I237" s="49">
        <v>33</v>
      </c>
      <c r="J237" s="49">
        <v>10380868</v>
      </c>
      <c r="K237" s="49">
        <v>520785</v>
      </c>
      <c r="L237" s="49" t="s">
        <v>40</v>
      </c>
      <c r="M237" s="50">
        <f t="shared" ref="M237:M244" si="71">G237/D237</f>
        <v>7.6183745583038869</v>
      </c>
      <c r="N237" s="49">
        <f t="shared" ref="N237:N244" si="72">J237/D237</f>
        <v>36681.512367491167</v>
      </c>
      <c r="O237" s="49">
        <f t="shared" ref="O237:O244" si="73">J237/G237</f>
        <v>4814.8738404452688</v>
      </c>
      <c r="P237" s="49">
        <f>J237/(G237+H237+I237)</f>
        <v>4729.3248291571754</v>
      </c>
      <c r="Q237" s="49" t="s">
        <v>40</v>
      </c>
    </row>
    <row r="238" spans="1:17" ht="12.6" customHeight="1" x14ac:dyDescent="0.15">
      <c r="A238" s="69"/>
      <c r="C238" s="70" t="s">
        <v>310</v>
      </c>
      <c r="D238" s="9">
        <v>45</v>
      </c>
      <c r="E238" s="49">
        <v>32</v>
      </c>
      <c r="F238" s="49">
        <v>13</v>
      </c>
      <c r="G238" s="49">
        <v>75</v>
      </c>
      <c r="H238" s="49">
        <v>3</v>
      </c>
      <c r="I238" s="49">
        <v>6</v>
      </c>
      <c r="J238" s="49">
        <v>249253</v>
      </c>
      <c r="K238" s="49">
        <v>2831</v>
      </c>
      <c r="L238" s="49" t="s">
        <v>40</v>
      </c>
      <c r="M238" s="50">
        <f t="shared" si="71"/>
        <v>1.6666666666666667</v>
      </c>
      <c r="N238" s="49">
        <f t="shared" si="72"/>
        <v>5538.9555555555553</v>
      </c>
      <c r="O238" s="49">
        <f t="shared" si="73"/>
        <v>3323.3733333333334</v>
      </c>
      <c r="P238" s="49">
        <f>J238/(G238+H238+I238)</f>
        <v>2967.2976190476193</v>
      </c>
      <c r="Q238" s="49" t="s">
        <v>40</v>
      </c>
    </row>
    <row r="239" spans="1:17" ht="12.6" customHeight="1" x14ac:dyDescent="0.15">
      <c r="A239" s="69"/>
      <c r="C239" s="70" t="s">
        <v>311</v>
      </c>
      <c r="D239" s="9">
        <v>80</v>
      </c>
      <c r="E239" s="49">
        <v>74</v>
      </c>
      <c r="F239" s="49">
        <v>6</v>
      </c>
      <c r="G239" s="49">
        <v>279</v>
      </c>
      <c r="H239" s="49">
        <v>2</v>
      </c>
      <c r="I239" s="49">
        <v>4</v>
      </c>
      <c r="J239" s="49">
        <v>1408277</v>
      </c>
      <c r="K239" s="49">
        <v>51915</v>
      </c>
      <c r="L239" s="49" t="s">
        <v>40</v>
      </c>
      <c r="M239" s="50">
        <f t="shared" si="71"/>
        <v>3.4874999999999998</v>
      </c>
      <c r="N239" s="49">
        <f t="shared" si="72"/>
        <v>17603.462500000001</v>
      </c>
      <c r="O239" s="49">
        <f t="shared" si="73"/>
        <v>5047.5878136200718</v>
      </c>
      <c r="P239" s="49">
        <f>J239/(G239+H239+I239)</f>
        <v>4941.3228070175437</v>
      </c>
      <c r="Q239" s="49" t="s">
        <v>40</v>
      </c>
    </row>
    <row r="240" spans="1:17" ht="12.6" customHeight="1" x14ac:dyDescent="0.15">
      <c r="A240" s="69"/>
      <c r="C240" s="70" t="s">
        <v>312</v>
      </c>
      <c r="D240" s="9">
        <v>97</v>
      </c>
      <c r="E240" s="49">
        <v>95</v>
      </c>
      <c r="F240" s="49">
        <v>2</v>
      </c>
      <c r="G240" s="49">
        <v>609</v>
      </c>
      <c r="H240" s="49">
        <v>1</v>
      </c>
      <c r="I240" s="49">
        <v>5</v>
      </c>
      <c r="J240" s="49">
        <v>3085940</v>
      </c>
      <c r="K240" s="49">
        <v>123876</v>
      </c>
      <c r="L240" s="49" t="s">
        <v>40</v>
      </c>
      <c r="M240" s="50">
        <f t="shared" si="71"/>
        <v>6.2783505154639174</v>
      </c>
      <c r="N240" s="49">
        <f t="shared" si="72"/>
        <v>31813.81443298969</v>
      </c>
      <c r="O240" s="49">
        <f t="shared" si="73"/>
        <v>5067.2249589490966</v>
      </c>
      <c r="P240" s="49">
        <f>J240/(G240+H240+I240)</f>
        <v>5017.7886178861791</v>
      </c>
      <c r="Q240" s="49" t="s">
        <v>40</v>
      </c>
    </row>
    <row r="241" spans="1:17" ht="12.6" customHeight="1" x14ac:dyDescent="0.15">
      <c r="A241" s="69"/>
      <c r="C241" s="70" t="s">
        <v>313</v>
      </c>
      <c r="D241" s="9">
        <v>45</v>
      </c>
      <c r="E241" s="49">
        <v>44</v>
      </c>
      <c r="F241" s="49">
        <v>1</v>
      </c>
      <c r="G241" s="49">
        <v>616</v>
      </c>
      <c r="H241" s="49" t="s">
        <v>40</v>
      </c>
      <c r="I241" s="49">
        <v>6</v>
      </c>
      <c r="J241" s="49">
        <v>3107305</v>
      </c>
      <c r="K241" s="49">
        <v>242980</v>
      </c>
      <c r="L241" s="49" t="s">
        <v>40</v>
      </c>
      <c r="M241" s="50">
        <f t="shared" si="71"/>
        <v>13.688888888888888</v>
      </c>
      <c r="N241" s="49">
        <f t="shared" si="72"/>
        <v>69051.222222222219</v>
      </c>
      <c r="O241" s="49">
        <f t="shared" si="73"/>
        <v>5044.3262987012986</v>
      </c>
      <c r="P241" s="49">
        <v>4996</v>
      </c>
      <c r="Q241" s="49" t="s">
        <v>40</v>
      </c>
    </row>
    <row r="242" spans="1:17" ht="12.6" customHeight="1" x14ac:dyDescent="0.15">
      <c r="A242" s="69"/>
      <c r="C242" s="70" t="s">
        <v>314</v>
      </c>
      <c r="D242" s="9">
        <v>8</v>
      </c>
      <c r="E242" s="49">
        <v>8</v>
      </c>
      <c r="F242" s="49" t="s">
        <v>40</v>
      </c>
      <c r="G242" s="49">
        <v>180</v>
      </c>
      <c r="H242" s="49" t="s">
        <v>40</v>
      </c>
      <c r="I242" s="49">
        <v>11</v>
      </c>
      <c r="J242" s="49">
        <v>618411</v>
      </c>
      <c r="K242" s="49">
        <v>99183</v>
      </c>
      <c r="L242" s="49" t="s">
        <v>40</v>
      </c>
      <c r="M242" s="50">
        <f t="shared" si="71"/>
        <v>22.5</v>
      </c>
      <c r="N242" s="49">
        <f t="shared" si="72"/>
        <v>77301.375</v>
      </c>
      <c r="O242" s="49">
        <f t="shared" si="73"/>
        <v>3435.6166666666668</v>
      </c>
      <c r="P242" s="49">
        <v>3238</v>
      </c>
      <c r="Q242" s="49" t="s">
        <v>40</v>
      </c>
    </row>
    <row r="243" spans="1:17" ht="12.6" customHeight="1" x14ac:dyDescent="0.15">
      <c r="A243" s="69"/>
      <c r="C243" s="70" t="s">
        <v>315</v>
      </c>
      <c r="D243" s="9">
        <v>5</v>
      </c>
      <c r="E243" s="49">
        <v>5</v>
      </c>
      <c r="F243" s="49" t="s">
        <v>40</v>
      </c>
      <c r="G243" s="49">
        <v>193</v>
      </c>
      <c r="H243" s="49" t="s">
        <v>40</v>
      </c>
      <c r="I243" s="49" t="s">
        <v>40</v>
      </c>
      <c r="J243" s="49">
        <v>984982</v>
      </c>
      <c r="K243" s="49" t="s">
        <v>40</v>
      </c>
      <c r="L243" s="49" t="s">
        <v>40</v>
      </c>
      <c r="M243" s="50">
        <f t="shared" si="71"/>
        <v>38.6</v>
      </c>
      <c r="N243" s="49">
        <f t="shared" si="72"/>
        <v>196996.4</v>
      </c>
      <c r="O243" s="49">
        <f t="shared" si="73"/>
        <v>5103.5336787564765</v>
      </c>
      <c r="P243" s="49">
        <v>5104</v>
      </c>
      <c r="Q243" s="49" t="s">
        <v>40</v>
      </c>
    </row>
    <row r="244" spans="1:17" ht="12.6" customHeight="1" x14ac:dyDescent="0.15">
      <c r="A244" s="69"/>
      <c r="C244" s="70" t="s">
        <v>316</v>
      </c>
      <c r="D244" s="9">
        <v>3</v>
      </c>
      <c r="E244" s="49">
        <v>3</v>
      </c>
      <c r="F244" s="49" t="s">
        <v>40</v>
      </c>
      <c r="G244" s="49">
        <v>204</v>
      </c>
      <c r="H244" s="49" t="s">
        <v>40</v>
      </c>
      <c r="I244" s="49">
        <v>1</v>
      </c>
      <c r="J244" s="49">
        <v>926700</v>
      </c>
      <c r="K244" s="49" t="s">
        <v>40</v>
      </c>
      <c r="L244" s="49" t="s">
        <v>40</v>
      </c>
      <c r="M244" s="50">
        <f t="shared" si="71"/>
        <v>68</v>
      </c>
      <c r="N244" s="49">
        <f t="shared" si="72"/>
        <v>308900</v>
      </c>
      <c r="O244" s="49">
        <f t="shared" si="73"/>
        <v>4542.6470588235297</v>
      </c>
      <c r="P244" s="49">
        <v>4520</v>
      </c>
      <c r="Q244" s="49" t="s">
        <v>40</v>
      </c>
    </row>
    <row r="245" spans="1:17" ht="12.6" customHeight="1" x14ac:dyDescent="0.15">
      <c r="A245" s="69"/>
      <c r="C245" s="70" t="s">
        <v>317</v>
      </c>
      <c r="D245" s="9" t="s">
        <v>40</v>
      </c>
      <c r="E245" s="49" t="s">
        <v>40</v>
      </c>
      <c r="F245" s="49" t="s">
        <v>40</v>
      </c>
      <c r="G245" s="49" t="s">
        <v>40</v>
      </c>
      <c r="H245" s="49" t="s">
        <v>40</v>
      </c>
      <c r="I245" s="49" t="s">
        <v>40</v>
      </c>
      <c r="J245" s="49" t="s">
        <v>40</v>
      </c>
      <c r="K245" s="49" t="s">
        <v>40</v>
      </c>
      <c r="L245" s="49" t="s">
        <v>40</v>
      </c>
      <c r="M245" s="50" t="s">
        <v>40</v>
      </c>
      <c r="N245" s="49" t="s">
        <v>40</v>
      </c>
      <c r="O245" s="49" t="s">
        <v>40</v>
      </c>
      <c r="P245" s="49" t="s">
        <v>40</v>
      </c>
      <c r="Q245" s="49" t="s">
        <v>40</v>
      </c>
    </row>
    <row r="246" spans="1:17" ht="12.6" customHeight="1" thickBot="1" x14ac:dyDescent="0.2">
      <c r="A246" s="72"/>
      <c r="B246" s="54"/>
      <c r="C246" s="73"/>
      <c r="D246" s="55"/>
      <c r="E246" s="18"/>
      <c r="F246" s="18"/>
      <c r="G246" s="18"/>
      <c r="H246" s="18"/>
      <c r="I246" s="18"/>
      <c r="J246" s="18"/>
      <c r="K246" s="18"/>
      <c r="L246" s="18"/>
      <c r="M246" s="56"/>
      <c r="N246" s="18"/>
      <c r="O246" s="18"/>
      <c r="P246" s="18"/>
      <c r="Q246" s="18"/>
    </row>
    <row r="247" spans="1:17" ht="12.6" customHeight="1" x14ac:dyDescent="0.15">
      <c r="A247" s="69" t="s">
        <v>84</v>
      </c>
      <c r="B247" s="39" t="s">
        <v>85</v>
      </c>
      <c r="C247" s="70" t="s">
        <v>25</v>
      </c>
      <c r="D247" s="9">
        <v>187</v>
      </c>
      <c r="E247" s="49">
        <v>172</v>
      </c>
      <c r="F247" s="49">
        <v>15</v>
      </c>
      <c r="G247" s="49">
        <v>2297</v>
      </c>
      <c r="H247" s="49">
        <v>6</v>
      </c>
      <c r="I247" s="49">
        <v>8</v>
      </c>
      <c r="J247" s="49">
        <v>12291975</v>
      </c>
      <c r="K247" s="49">
        <v>633601</v>
      </c>
      <c r="L247" s="49" t="s">
        <v>40</v>
      </c>
      <c r="M247" s="50">
        <f t="shared" ref="M247:M255" si="74">G247/D247</f>
        <v>12.283422459893048</v>
      </c>
      <c r="N247" s="49">
        <f t="shared" ref="N247:N255" si="75">J247/D247</f>
        <v>65732.486631016043</v>
      </c>
      <c r="O247" s="49">
        <f t="shared" ref="O247:O255" si="76">J247/G247</f>
        <v>5351.3169351327815</v>
      </c>
      <c r="P247" s="49">
        <f>J247/(G247+H247+I247)</f>
        <v>5318.8987451319772</v>
      </c>
      <c r="Q247" s="49" t="s">
        <v>40</v>
      </c>
    </row>
    <row r="248" spans="1:17" ht="12.6" customHeight="1" x14ac:dyDescent="0.15">
      <c r="A248" s="69"/>
      <c r="C248" s="70" t="s">
        <v>310</v>
      </c>
      <c r="D248" s="9">
        <v>22</v>
      </c>
      <c r="E248" s="49">
        <v>13</v>
      </c>
      <c r="F248" s="49">
        <v>9</v>
      </c>
      <c r="G248" s="49">
        <v>36</v>
      </c>
      <c r="H248" s="49">
        <v>1</v>
      </c>
      <c r="I248" s="49">
        <v>1</v>
      </c>
      <c r="J248" s="49">
        <v>180335</v>
      </c>
      <c r="K248" s="49">
        <v>683</v>
      </c>
      <c r="L248" s="49" t="s">
        <v>40</v>
      </c>
      <c r="M248" s="50">
        <f t="shared" si="74"/>
        <v>1.6363636363636365</v>
      </c>
      <c r="N248" s="49">
        <f t="shared" si="75"/>
        <v>8197.045454545454</v>
      </c>
      <c r="O248" s="49">
        <f t="shared" si="76"/>
        <v>5009.3055555555557</v>
      </c>
      <c r="P248" s="49">
        <f>J248/(G248+H248+I248)</f>
        <v>4745.6578947368425</v>
      </c>
      <c r="Q248" s="49" t="s">
        <v>40</v>
      </c>
    </row>
    <row r="249" spans="1:17" ht="12.6" customHeight="1" x14ac:dyDescent="0.15">
      <c r="A249" s="69"/>
      <c r="C249" s="70" t="s">
        <v>311</v>
      </c>
      <c r="D249" s="9">
        <v>46</v>
      </c>
      <c r="E249" s="49">
        <v>41</v>
      </c>
      <c r="F249" s="49">
        <v>5</v>
      </c>
      <c r="G249" s="49">
        <v>169</v>
      </c>
      <c r="H249" s="49">
        <v>1</v>
      </c>
      <c r="I249" s="49" t="s">
        <v>40</v>
      </c>
      <c r="J249" s="49">
        <v>739041</v>
      </c>
      <c r="K249" s="49">
        <v>4035</v>
      </c>
      <c r="L249" s="49" t="s">
        <v>40</v>
      </c>
      <c r="M249" s="50">
        <f t="shared" si="74"/>
        <v>3.6739130434782608</v>
      </c>
      <c r="N249" s="49">
        <f t="shared" si="75"/>
        <v>16066.108695652174</v>
      </c>
      <c r="O249" s="49">
        <f t="shared" si="76"/>
        <v>4373.0236686390535</v>
      </c>
      <c r="P249" s="49">
        <v>4347</v>
      </c>
      <c r="Q249" s="49" t="s">
        <v>40</v>
      </c>
    </row>
    <row r="250" spans="1:17" ht="12.6" customHeight="1" x14ac:dyDescent="0.15">
      <c r="A250" s="69"/>
      <c r="C250" s="70" t="s">
        <v>312</v>
      </c>
      <c r="D250" s="9">
        <v>68</v>
      </c>
      <c r="E250" s="49">
        <v>67</v>
      </c>
      <c r="F250" s="49">
        <v>1</v>
      </c>
      <c r="G250" s="49">
        <v>469</v>
      </c>
      <c r="H250" s="49">
        <v>2</v>
      </c>
      <c r="I250" s="49">
        <v>1</v>
      </c>
      <c r="J250" s="49">
        <v>2091642</v>
      </c>
      <c r="K250" s="49">
        <v>29699</v>
      </c>
      <c r="L250" s="49" t="s">
        <v>40</v>
      </c>
      <c r="M250" s="50">
        <f t="shared" si="74"/>
        <v>6.8970588235294121</v>
      </c>
      <c r="N250" s="49">
        <f t="shared" si="75"/>
        <v>30759.441176470587</v>
      </c>
      <c r="O250" s="49">
        <f t="shared" si="76"/>
        <v>4459.7910447761196</v>
      </c>
      <c r="P250" s="49">
        <f>J250/(G250+H250+I250)</f>
        <v>4431.4449152542375</v>
      </c>
      <c r="Q250" s="49" t="s">
        <v>40</v>
      </c>
    </row>
    <row r="251" spans="1:17" ht="12.6" customHeight="1" x14ac:dyDescent="0.15">
      <c r="A251" s="69"/>
      <c r="C251" s="70" t="s">
        <v>313</v>
      </c>
      <c r="D251" s="9">
        <v>22</v>
      </c>
      <c r="E251" s="49">
        <v>22</v>
      </c>
      <c r="F251" s="49" t="s">
        <v>40</v>
      </c>
      <c r="G251" s="49">
        <v>314</v>
      </c>
      <c r="H251" s="49">
        <v>1</v>
      </c>
      <c r="I251" s="49">
        <v>2</v>
      </c>
      <c r="J251" s="49">
        <v>1450859</v>
      </c>
      <c r="K251" s="49">
        <v>178838</v>
      </c>
      <c r="L251" s="49" t="s">
        <v>40</v>
      </c>
      <c r="M251" s="50">
        <f t="shared" si="74"/>
        <v>14.272727272727273</v>
      </c>
      <c r="N251" s="49">
        <f t="shared" si="75"/>
        <v>65948.136363636368</v>
      </c>
      <c r="O251" s="49">
        <f t="shared" si="76"/>
        <v>4620.5700636942674</v>
      </c>
      <c r="P251" s="49">
        <f>J251/(G251+H251+I251)</f>
        <v>4576.8422712933752</v>
      </c>
      <c r="Q251" s="49" t="s">
        <v>40</v>
      </c>
    </row>
    <row r="252" spans="1:17" ht="12.6" customHeight="1" x14ac:dyDescent="0.15">
      <c r="A252" s="69"/>
      <c r="C252" s="70" t="s">
        <v>314</v>
      </c>
      <c r="D252" s="9">
        <v>10</v>
      </c>
      <c r="E252" s="49">
        <v>10</v>
      </c>
      <c r="F252" s="49" t="s">
        <v>40</v>
      </c>
      <c r="G252" s="49">
        <v>238</v>
      </c>
      <c r="H252" s="49" t="s">
        <v>40</v>
      </c>
      <c r="I252" s="49">
        <v>1</v>
      </c>
      <c r="J252" s="49">
        <v>1691040</v>
      </c>
      <c r="K252" s="49">
        <v>67866</v>
      </c>
      <c r="L252" s="49" t="s">
        <v>40</v>
      </c>
      <c r="M252" s="50">
        <f t="shared" si="74"/>
        <v>23.8</v>
      </c>
      <c r="N252" s="49">
        <f t="shared" si="75"/>
        <v>169104</v>
      </c>
      <c r="O252" s="49">
        <f t="shared" si="76"/>
        <v>7105.2100840336134</v>
      </c>
      <c r="P252" s="49">
        <v>7075</v>
      </c>
      <c r="Q252" s="49" t="s">
        <v>40</v>
      </c>
    </row>
    <row r="253" spans="1:17" ht="12.6" customHeight="1" x14ac:dyDescent="0.15">
      <c r="A253" s="69"/>
      <c r="C253" s="70" t="s">
        <v>315</v>
      </c>
      <c r="D253" s="9">
        <v>8</v>
      </c>
      <c r="E253" s="49">
        <v>8</v>
      </c>
      <c r="F253" s="49" t="s">
        <v>40</v>
      </c>
      <c r="G253" s="71">
        <v>328</v>
      </c>
      <c r="H253" s="71" t="s">
        <v>40</v>
      </c>
      <c r="I253" s="71">
        <v>2</v>
      </c>
      <c r="J253" s="71">
        <v>2061922</v>
      </c>
      <c r="K253" s="71">
        <v>160117</v>
      </c>
      <c r="L253" s="71" t="s">
        <v>40</v>
      </c>
      <c r="M253" s="71">
        <f t="shared" si="74"/>
        <v>41</v>
      </c>
      <c r="N253" s="71">
        <f t="shared" si="75"/>
        <v>257740.25</v>
      </c>
      <c r="O253" s="71">
        <f t="shared" si="76"/>
        <v>6286.3475609756097</v>
      </c>
      <c r="P253" s="71">
        <v>6248</v>
      </c>
      <c r="Q253" s="71" t="s">
        <v>40</v>
      </c>
    </row>
    <row r="254" spans="1:17" ht="12.6" customHeight="1" x14ac:dyDescent="0.15">
      <c r="A254" s="69"/>
      <c r="C254" s="70" t="s">
        <v>316</v>
      </c>
      <c r="D254" s="9">
        <v>10</v>
      </c>
      <c r="E254" s="49">
        <v>10</v>
      </c>
      <c r="F254" s="49" t="s">
        <v>40</v>
      </c>
      <c r="G254" s="49">
        <v>636</v>
      </c>
      <c r="H254" s="49">
        <v>1</v>
      </c>
      <c r="I254" s="49">
        <v>1</v>
      </c>
      <c r="J254" s="49">
        <v>3600701</v>
      </c>
      <c r="K254" s="49">
        <v>163802</v>
      </c>
      <c r="L254" s="49" t="s">
        <v>40</v>
      </c>
      <c r="M254" s="50">
        <f t="shared" si="74"/>
        <v>63.6</v>
      </c>
      <c r="N254" s="49">
        <f t="shared" si="75"/>
        <v>360070.1</v>
      </c>
      <c r="O254" s="49">
        <f t="shared" si="76"/>
        <v>5661.4795597484281</v>
      </c>
      <c r="P254" s="49">
        <f>J254/(G254+H254+I254)</f>
        <v>5643.7319749216304</v>
      </c>
      <c r="Q254" s="49" t="s">
        <v>40</v>
      </c>
    </row>
    <row r="255" spans="1:17" ht="12.6" customHeight="1" x14ac:dyDescent="0.15">
      <c r="A255" s="69"/>
      <c r="C255" s="70" t="s">
        <v>317</v>
      </c>
      <c r="D255" s="9">
        <v>1</v>
      </c>
      <c r="E255" s="49">
        <v>1</v>
      </c>
      <c r="F255" s="49" t="s">
        <v>40</v>
      </c>
      <c r="G255" s="71">
        <v>107</v>
      </c>
      <c r="H255" s="49" t="s">
        <v>40</v>
      </c>
      <c r="I255" s="49" t="s">
        <v>40</v>
      </c>
      <c r="J255" s="71">
        <v>476435</v>
      </c>
      <c r="K255" s="71">
        <v>28561</v>
      </c>
      <c r="L255" s="49" t="s">
        <v>40</v>
      </c>
      <c r="M255" s="71">
        <f t="shared" si="74"/>
        <v>107</v>
      </c>
      <c r="N255" s="71">
        <f t="shared" si="75"/>
        <v>476435</v>
      </c>
      <c r="O255" s="71">
        <f t="shared" si="76"/>
        <v>4452.663551401869</v>
      </c>
      <c r="P255" s="71">
        <v>4453</v>
      </c>
      <c r="Q255" s="49" t="s">
        <v>40</v>
      </c>
    </row>
    <row r="256" spans="1:17" ht="12.6" customHeight="1" x14ac:dyDescent="0.15">
      <c r="A256" s="69"/>
      <c r="C256" s="70"/>
      <c r="D256" s="9"/>
      <c r="E256" s="49"/>
      <c r="F256" s="49"/>
      <c r="G256" s="49"/>
      <c r="H256" s="49"/>
      <c r="I256" s="49"/>
      <c r="J256" s="49"/>
      <c r="K256" s="49"/>
      <c r="L256" s="49"/>
      <c r="M256" s="50"/>
      <c r="N256" s="49"/>
      <c r="O256" s="49"/>
      <c r="P256" s="49"/>
      <c r="Q256" s="49"/>
    </row>
    <row r="257" spans="1:17" ht="12.6" customHeight="1" x14ac:dyDescent="0.15">
      <c r="A257" s="69" t="s">
        <v>86</v>
      </c>
      <c r="B257" s="39" t="s">
        <v>87</v>
      </c>
      <c r="C257" s="70" t="s">
        <v>25</v>
      </c>
      <c r="D257" s="9">
        <v>194</v>
      </c>
      <c r="E257" s="49">
        <v>184</v>
      </c>
      <c r="F257" s="49">
        <v>10</v>
      </c>
      <c r="G257" s="49">
        <v>1572</v>
      </c>
      <c r="H257" s="49">
        <v>12</v>
      </c>
      <c r="I257" s="49">
        <v>26</v>
      </c>
      <c r="J257" s="49">
        <v>12710211</v>
      </c>
      <c r="K257" s="49">
        <v>242391</v>
      </c>
      <c r="L257" s="49" t="s">
        <v>40</v>
      </c>
      <c r="M257" s="50">
        <f t="shared" ref="M257:M262" si="77">G257/D257</f>
        <v>8.1030927835051543</v>
      </c>
      <c r="N257" s="49">
        <f t="shared" ref="N257:N264" si="78">J257/D257</f>
        <v>65516.551546391755</v>
      </c>
      <c r="O257" s="49">
        <f t="shared" ref="O257:O264" si="79">J257/G257</f>
        <v>8085.3759541984737</v>
      </c>
      <c r="P257" s="49">
        <f t="shared" ref="P257:P262" si="80">J257/(G257+H257+I257)</f>
        <v>7894.5409937888198</v>
      </c>
      <c r="Q257" s="49" t="s">
        <v>40</v>
      </c>
    </row>
    <row r="258" spans="1:17" ht="12.6" customHeight="1" x14ac:dyDescent="0.15">
      <c r="A258" s="69"/>
      <c r="C258" s="70" t="s">
        <v>310</v>
      </c>
      <c r="D258" s="9">
        <v>40</v>
      </c>
      <c r="E258" s="49">
        <v>32</v>
      </c>
      <c r="F258" s="49">
        <v>8</v>
      </c>
      <c r="G258" s="49">
        <v>70</v>
      </c>
      <c r="H258" s="49">
        <v>2</v>
      </c>
      <c r="I258" s="49">
        <v>3</v>
      </c>
      <c r="J258" s="49">
        <v>581230</v>
      </c>
      <c r="K258" s="49">
        <v>478</v>
      </c>
      <c r="L258" s="49" t="s">
        <v>40</v>
      </c>
      <c r="M258" s="50">
        <f t="shared" si="77"/>
        <v>1.75</v>
      </c>
      <c r="N258" s="49">
        <f t="shared" si="78"/>
        <v>14530.75</v>
      </c>
      <c r="O258" s="49">
        <f t="shared" si="79"/>
        <v>8303.2857142857138</v>
      </c>
      <c r="P258" s="49">
        <f t="shared" si="80"/>
        <v>7749.7333333333336</v>
      </c>
      <c r="Q258" s="49" t="s">
        <v>40</v>
      </c>
    </row>
    <row r="259" spans="1:17" ht="12.6" customHeight="1" x14ac:dyDescent="0.15">
      <c r="A259" s="69"/>
      <c r="C259" s="70" t="s">
        <v>311</v>
      </c>
      <c r="D259" s="9">
        <v>45</v>
      </c>
      <c r="E259" s="49">
        <v>43</v>
      </c>
      <c r="F259" s="49">
        <v>2</v>
      </c>
      <c r="G259" s="49">
        <v>158</v>
      </c>
      <c r="H259" s="49">
        <v>5</v>
      </c>
      <c r="I259" s="49">
        <v>1</v>
      </c>
      <c r="J259" s="49">
        <v>1478407</v>
      </c>
      <c r="K259" s="49">
        <v>21254</v>
      </c>
      <c r="L259" s="49" t="s">
        <v>40</v>
      </c>
      <c r="M259" s="50">
        <f t="shared" si="77"/>
        <v>3.5111111111111111</v>
      </c>
      <c r="N259" s="49">
        <f t="shared" si="78"/>
        <v>32853.488888888889</v>
      </c>
      <c r="O259" s="49">
        <f t="shared" si="79"/>
        <v>9357.0063291139249</v>
      </c>
      <c r="P259" s="49">
        <f t="shared" si="80"/>
        <v>9014.6768292682918</v>
      </c>
      <c r="Q259" s="49" t="s">
        <v>40</v>
      </c>
    </row>
    <row r="260" spans="1:17" ht="12.6" customHeight="1" x14ac:dyDescent="0.15">
      <c r="A260" s="69"/>
      <c r="C260" s="70" t="s">
        <v>312</v>
      </c>
      <c r="D260" s="9">
        <v>60</v>
      </c>
      <c r="E260" s="49">
        <v>60</v>
      </c>
      <c r="F260" s="49" t="s">
        <v>40</v>
      </c>
      <c r="G260" s="49">
        <v>389</v>
      </c>
      <c r="H260" s="49">
        <v>1</v>
      </c>
      <c r="I260" s="49">
        <v>7</v>
      </c>
      <c r="J260" s="49">
        <v>2942911</v>
      </c>
      <c r="K260" s="49">
        <v>29027</v>
      </c>
      <c r="L260" s="49" t="s">
        <v>40</v>
      </c>
      <c r="M260" s="50">
        <f t="shared" si="77"/>
        <v>6.4833333333333334</v>
      </c>
      <c r="N260" s="49">
        <f t="shared" si="78"/>
        <v>49048.51666666667</v>
      </c>
      <c r="O260" s="49">
        <f t="shared" si="79"/>
        <v>7565.3239074550129</v>
      </c>
      <c r="P260" s="49">
        <f t="shared" si="80"/>
        <v>7412.8740554156175</v>
      </c>
      <c r="Q260" s="49" t="s">
        <v>40</v>
      </c>
    </row>
    <row r="261" spans="1:17" ht="12.6" customHeight="1" x14ac:dyDescent="0.15">
      <c r="A261" s="69"/>
      <c r="C261" s="70" t="s">
        <v>313</v>
      </c>
      <c r="D261" s="9">
        <v>34</v>
      </c>
      <c r="E261" s="49">
        <v>34</v>
      </c>
      <c r="F261" s="49" t="s">
        <v>40</v>
      </c>
      <c r="G261" s="49">
        <v>459</v>
      </c>
      <c r="H261" s="49">
        <v>2</v>
      </c>
      <c r="I261" s="49">
        <v>1</v>
      </c>
      <c r="J261" s="49">
        <v>4305468</v>
      </c>
      <c r="K261" s="49">
        <v>69780</v>
      </c>
      <c r="L261" s="49" t="s">
        <v>40</v>
      </c>
      <c r="M261" s="50">
        <f t="shared" si="77"/>
        <v>13.5</v>
      </c>
      <c r="N261" s="49">
        <f t="shared" si="78"/>
        <v>126631.41176470589</v>
      </c>
      <c r="O261" s="49">
        <f t="shared" si="79"/>
        <v>9380.1045751633992</v>
      </c>
      <c r="P261" s="49">
        <f t="shared" si="80"/>
        <v>9319.1948051948057</v>
      </c>
      <c r="Q261" s="49" t="s">
        <v>40</v>
      </c>
    </row>
    <row r="262" spans="1:17" ht="12.6" customHeight="1" x14ac:dyDescent="0.15">
      <c r="A262" s="69"/>
      <c r="C262" s="70" t="s">
        <v>314</v>
      </c>
      <c r="D262" s="9">
        <v>8</v>
      </c>
      <c r="E262" s="49">
        <v>8</v>
      </c>
      <c r="F262" s="49" t="s">
        <v>40</v>
      </c>
      <c r="G262" s="49">
        <v>183</v>
      </c>
      <c r="H262" s="49">
        <v>2</v>
      </c>
      <c r="I262" s="49">
        <v>14</v>
      </c>
      <c r="J262" s="49">
        <v>1848466</v>
      </c>
      <c r="K262" s="49">
        <v>18629</v>
      </c>
      <c r="L262" s="49" t="s">
        <v>40</v>
      </c>
      <c r="M262" s="50">
        <f t="shared" si="77"/>
        <v>22.875</v>
      </c>
      <c r="N262" s="49">
        <f t="shared" si="78"/>
        <v>231058.25</v>
      </c>
      <c r="O262" s="49">
        <f t="shared" si="79"/>
        <v>10100.907103825137</v>
      </c>
      <c r="P262" s="49">
        <f t="shared" si="80"/>
        <v>9288.7738693467345</v>
      </c>
      <c r="Q262" s="49" t="s">
        <v>40</v>
      </c>
    </row>
    <row r="263" spans="1:17" ht="12.6" customHeight="1" x14ac:dyDescent="0.15">
      <c r="A263" s="69"/>
      <c r="C263" s="70" t="s">
        <v>315</v>
      </c>
      <c r="D263" s="9">
        <v>5</v>
      </c>
      <c r="E263" s="49">
        <v>5</v>
      </c>
      <c r="F263" s="49" t="s">
        <v>40</v>
      </c>
      <c r="G263" s="71">
        <v>188</v>
      </c>
      <c r="H263" s="49" t="s">
        <v>40</v>
      </c>
      <c r="I263" s="49" t="s">
        <v>40</v>
      </c>
      <c r="J263" s="71">
        <v>1181103</v>
      </c>
      <c r="K263" s="71">
        <v>78389</v>
      </c>
      <c r="L263" s="49" t="s">
        <v>40</v>
      </c>
      <c r="M263" s="71">
        <v>37.6</v>
      </c>
      <c r="N263" s="71">
        <f t="shared" si="78"/>
        <v>236220.6</v>
      </c>
      <c r="O263" s="71">
        <f t="shared" si="79"/>
        <v>6282.4627659574471</v>
      </c>
      <c r="P263" s="71">
        <v>6282</v>
      </c>
      <c r="Q263" s="49" t="s">
        <v>40</v>
      </c>
    </row>
    <row r="264" spans="1:17" ht="12.6" customHeight="1" x14ac:dyDescent="0.15">
      <c r="A264" s="69"/>
      <c r="C264" s="70" t="s">
        <v>316</v>
      </c>
      <c r="D264" s="9">
        <v>2</v>
      </c>
      <c r="E264" s="49">
        <v>2</v>
      </c>
      <c r="F264" s="49" t="s">
        <v>40</v>
      </c>
      <c r="G264" s="71">
        <v>125</v>
      </c>
      <c r="H264" s="49" t="s">
        <v>40</v>
      </c>
      <c r="I264" s="49" t="s">
        <v>40</v>
      </c>
      <c r="J264" s="71">
        <v>372626</v>
      </c>
      <c r="K264" s="71">
        <v>24834</v>
      </c>
      <c r="L264" s="49" t="s">
        <v>40</v>
      </c>
      <c r="M264" s="71">
        <f>G264/D264</f>
        <v>62.5</v>
      </c>
      <c r="N264" s="71">
        <f t="shared" si="78"/>
        <v>186313</v>
      </c>
      <c r="O264" s="71">
        <f t="shared" si="79"/>
        <v>2981.0079999999998</v>
      </c>
      <c r="P264" s="71">
        <v>2981</v>
      </c>
      <c r="Q264" s="49" t="s">
        <v>40</v>
      </c>
    </row>
    <row r="265" spans="1:17" ht="12.6" customHeight="1" x14ac:dyDescent="0.15">
      <c r="A265" s="69"/>
      <c r="C265" s="70" t="s">
        <v>317</v>
      </c>
      <c r="D265" s="9" t="s">
        <v>40</v>
      </c>
      <c r="E265" s="49" t="s">
        <v>40</v>
      </c>
      <c r="F265" s="49" t="s">
        <v>40</v>
      </c>
      <c r="G265" s="49" t="s">
        <v>40</v>
      </c>
      <c r="H265" s="49" t="s">
        <v>40</v>
      </c>
      <c r="I265" s="49" t="s">
        <v>40</v>
      </c>
      <c r="J265" s="49" t="s">
        <v>40</v>
      </c>
      <c r="K265" s="49" t="s">
        <v>40</v>
      </c>
      <c r="L265" s="49" t="s">
        <v>40</v>
      </c>
      <c r="M265" s="50" t="s">
        <v>40</v>
      </c>
      <c r="N265" s="49" t="s">
        <v>40</v>
      </c>
      <c r="O265" s="49" t="s">
        <v>40</v>
      </c>
      <c r="P265" s="49" t="s">
        <v>40</v>
      </c>
      <c r="Q265" s="49" t="s">
        <v>40</v>
      </c>
    </row>
    <row r="266" spans="1:17" ht="12.6" customHeight="1" x14ac:dyDescent="0.15">
      <c r="A266" s="69"/>
      <c r="C266" s="70"/>
      <c r="D266" s="9"/>
      <c r="E266" s="49"/>
      <c r="F266" s="49"/>
      <c r="G266" s="49"/>
      <c r="H266" s="49"/>
      <c r="I266" s="49"/>
      <c r="J266" s="49"/>
      <c r="K266" s="49"/>
      <c r="L266" s="49"/>
      <c r="M266" s="50"/>
      <c r="N266" s="49"/>
      <c r="O266" s="49"/>
      <c r="P266" s="49"/>
      <c r="Q266" s="49"/>
    </row>
    <row r="267" spans="1:17" ht="12.6" customHeight="1" x14ac:dyDescent="0.15">
      <c r="A267" s="69" t="s">
        <v>88</v>
      </c>
      <c r="B267" s="39" t="s">
        <v>89</v>
      </c>
      <c r="C267" s="70" t="s">
        <v>25</v>
      </c>
      <c r="D267" s="9">
        <v>123</v>
      </c>
      <c r="E267" s="49">
        <v>111</v>
      </c>
      <c r="F267" s="49">
        <v>12</v>
      </c>
      <c r="G267" s="49">
        <v>757</v>
      </c>
      <c r="H267" s="49">
        <v>1</v>
      </c>
      <c r="I267" s="49">
        <v>2</v>
      </c>
      <c r="J267" s="49">
        <v>3915052</v>
      </c>
      <c r="K267" s="49">
        <v>98946</v>
      </c>
      <c r="L267" s="49" t="s">
        <v>40</v>
      </c>
      <c r="M267" s="50">
        <f t="shared" ref="M267:M273" si="81">G267/D267</f>
        <v>6.154471544715447</v>
      </c>
      <c r="N267" s="49">
        <f t="shared" ref="N267:N273" si="82">J267/D267</f>
        <v>31829.691056910568</v>
      </c>
      <c r="O267" s="49">
        <f t="shared" ref="O267:O273" si="83">J267/G267</f>
        <v>5171.799207397622</v>
      </c>
      <c r="P267" s="49">
        <f>J267/(G267+H267+I267)</f>
        <v>5151.3842105263157</v>
      </c>
      <c r="Q267" s="49" t="s">
        <v>40</v>
      </c>
    </row>
    <row r="268" spans="1:17" ht="12.6" customHeight="1" x14ac:dyDescent="0.15">
      <c r="A268" s="69"/>
      <c r="C268" s="70" t="s">
        <v>310</v>
      </c>
      <c r="D268" s="9">
        <v>29</v>
      </c>
      <c r="E268" s="49">
        <v>23</v>
      </c>
      <c r="F268" s="49">
        <v>6</v>
      </c>
      <c r="G268" s="49">
        <v>48</v>
      </c>
      <c r="H268" s="49">
        <v>1</v>
      </c>
      <c r="I268" s="49" t="s">
        <v>40</v>
      </c>
      <c r="J268" s="49">
        <v>287354</v>
      </c>
      <c r="K268" s="49">
        <v>5182</v>
      </c>
      <c r="L268" s="49" t="s">
        <v>40</v>
      </c>
      <c r="M268" s="50">
        <f t="shared" si="81"/>
        <v>1.6551724137931034</v>
      </c>
      <c r="N268" s="49">
        <f t="shared" si="82"/>
        <v>9908.7586206896558</v>
      </c>
      <c r="O268" s="49">
        <f t="shared" si="83"/>
        <v>5986.541666666667</v>
      </c>
      <c r="P268" s="49">
        <v>5864</v>
      </c>
      <c r="Q268" s="49" t="s">
        <v>40</v>
      </c>
    </row>
    <row r="269" spans="1:17" ht="12.6" customHeight="1" x14ac:dyDescent="0.15">
      <c r="A269" s="69"/>
      <c r="C269" s="70" t="s">
        <v>311</v>
      </c>
      <c r="D269" s="9">
        <v>33</v>
      </c>
      <c r="E269" s="49">
        <v>30</v>
      </c>
      <c r="F269" s="49">
        <v>3</v>
      </c>
      <c r="G269" s="49">
        <v>113</v>
      </c>
      <c r="H269" s="49" t="s">
        <v>40</v>
      </c>
      <c r="I269" s="49" t="s">
        <v>40</v>
      </c>
      <c r="J269" s="49">
        <v>492334</v>
      </c>
      <c r="K269" s="49">
        <v>4301</v>
      </c>
      <c r="L269" s="49" t="s">
        <v>40</v>
      </c>
      <c r="M269" s="50">
        <f t="shared" si="81"/>
        <v>3.4242424242424243</v>
      </c>
      <c r="N269" s="49">
        <f t="shared" si="82"/>
        <v>14919.212121212122</v>
      </c>
      <c r="O269" s="49">
        <f t="shared" si="83"/>
        <v>4356.9380530973449</v>
      </c>
      <c r="P269" s="49">
        <v>4357</v>
      </c>
      <c r="Q269" s="49" t="s">
        <v>40</v>
      </c>
    </row>
    <row r="270" spans="1:17" ht="12.6" customHeight="1" x14ac:dyDescent="0.15">
      <c r="A270" s="69"/>
      <c r="C270" s="70" t="s">
        <v>312</v>
      </c>
      <c r="D270" s="9">
        <v>37</v>
      </c>
      <c r="E270" s="49">
        <v>36</v>
      </c>
      <c r="F270" s="49">
        <v>1</v>
      </c>
      <c r="G270" s="49">
        <v>222</v>
      </c>
      <c r="H270" s="49" t="s">
        <v>40</v>
      </c>
      <c r="I270" s="49">
        <v>1</v>
      </c>
      <c r="J270" s="49">
        <v>1262049</v>
      </c>
      <c r="K270" s="49">
        <v>33983</v>
      </c>
      <c r="L270" s="49" t="s">
        <v>40</v>
      </c>
      <c r="M270" s="50">
        <f t="shared" si="81"/>
        <v>6</v>
      </c>
      <c r="N270" s="49">
        <f t="shared" si="82"/>
        <v>34109.432432432433</v>
      </c>
      <c r="O270" s="49">
        <f t="shared" si="83"/>
        <v>5684.905405405405</v>
      </c>
      <c r="P270" s="49">
        <v>5659</v>
      </c>
      <c r="Q270" s="49" t="s">
        <v>40</v>
      </c>
    </row>
    <row r="271" spans="1:17" ht="12.6" customHeight="1" x14ac:dyDescent="0.15">
      <c r="A271" s="69"/>
      <c r="C271" s="70" t="s">
        <v>313</v>
      </c>
      <c r="D271" s="9">
        <v>19</v>
      </c>
      <c r="E271" s="49">
        <v>17</v>
      </c>
      <c r="F271" s="49">
        <v>2</v>
      </c>
      <c r="G271" s="49">
        <v>232</v>
      </c>
      <c r="H271" s="49" t="s">
        <v>40</v>
      </c>
      <c r="I271" s="49" t="s">
        <v>40</v>
      </c>
      <c r="J271" s="49">
        <v>863644</v>
      </c>
      <c r="K271" s="49">
        <v>48480</v>
      </c>
      <c r="L271" s="49" t="s">
        <v>40</v>
      </c>
      <c r="M271" s="50">
        <f t="shared" si="81"/>
        <v>12.210526315789474</v>
      </c>
      <c r="N271" s="49">
        <f t="shared" si="82"/>
        <v>45454.947368421053</v>
      </c>
      <c r="O271" s="49">
        <f t="shared" si="83"/>
        <v>3722.6034482758619</v>
      </c>
      <c r="P271" s="49">
        <v>3723</v>
      </c>
      <c r="Q271" s="49" t="s">
        <v>40</v>
      </c>
    </row>
    <row r="272" spans="1:17" ht="12.6" customHeight="1" x14ac:dyDescent="0.15">
      <c r="A272" s="69"/>
      <c r="C272" s="70" t="s">
        <v>314</v>
      </c>
      <c r="D272" s="9">
        <v>3</v>
      </c>
      <c r="E272" s="49">
        <v>3</v>
      </c>
      <c r="F272" s="49" t="s">
        <v>40</v>
      </c>
      <c r="G272" s="71">
        <v>76</v>
      </c>
      <c r="H272" s="49" t="s">
        <v>40</v>
      </c>
      <c r="I272" s="49">
        <v>1</v>
      </c>
      <c r="J272" s="71">
        <v>462000</v>
      </c>
      <c r="K272" s="71">
        <v>7000</v>
      </c>
      <c r="L272" s="49" t="s">
        <v>40</v>
      </c>
      <c r="M272" s="71">
        <f t="shared" si="81"/>
        <v>25.333333333333332</v>
      </c>
      <c r="N272" s="71">
        <f t="shared" si="82"/>
        <v>154000</v>
      </c>
      <c r="O272" s="71">
        <f t="shared" si="83"/>
        <v>6078.9473684210525</v>
      </c>
      <c r="P272" s="71">
        <v>6000</v>
      </c>
      <c r="Q272" s="49" t="s">
        <v>40</v>
      </c>
    </row>
    <row r="273" spans="1:17" ht="12.6" customHeight="1" x14ac:dyDescent="0.15">
      <c r="A273" s="69"/>
      <c r="C273" s="70" t="s">
        <v>315</v>
      </c>
      <c r="D273" s="9">
        <v>2</v>
      </c>
      <c r="E273" s="49">
        <v>2</v>
      </c>
      <c r="F273" s="49" t="s">
        <v>40</v>
      </c>
      <c r="G273" s="71">
        <v>66</v>
      </c>
      <c r="H273" s="49" t="s">
        <v>40</v>
      </c>
      <c r="I273" s="49" t="s">
        <v>40</v>
      </c>
      <c r="J273" s="71">
        <v>547671</v>
      </c>
      <c r="K273" s="49" t="s">
        <v>40</v>
      </c>
      <c r="L273" s="49" t="s">
        <v>40</v>
      </c>
      <c r="M273" s="71">
        <f t="shared" si="81"/>
        <v>33</v>
      </c>
      <c r="N273" s="71">
        <f t="shared" si="82"/>
        <v>273835.5</v>
      </c>
      <c r="O273" s="71">
        <f t="shared" si="83"/>
        <v>8298.045454545454</v>
      </c>
      <c r="P273" s="71">
        <v>8298</v>
      </c>
      <c r="Q273" s="49" t="s">
        <v>40</v>
      </c>
    </row>
    <row r="274" spans="1:17" ht="12.6" customHeight="1" x14ac:dyDescent="0.15">
      <c r="A274" s="69"/>
      <c r="C274" s="70" t="s">
        <v>316</v>
      </c>
      <c r="D274" s="9" t="s">
        <v>40</v>
      </c>
      <c r="E274" s="49" t="s">
        <v>40</v>
      </c>
      <c r="F274" s="49" t="s">
        <v>40</v>
      </c>
      <c r="G274" s="49" t="s">
        <v>40</v>
      </c>
      <c r="H274" s="49" t="s">
        <v>40</v>
      </c>
      <c r="I274" s="49" t="s">
        <v>40</v>
      </c>
      <c r="J274" s="49" t="s">
        <v>40</v>
      </c>
      <c r="K274" s="49" t="s">
        <v>40</v>
      </c>
      <c r="L274" s="49" t="s">
        <v>40</v>
      </c>
      <c r="M274" s="50" t="s">
        <v>40</v>
      </c>
      <c r="N274" s="49" t="s">
        <v>40</v>
      </c>
      <c r="O274" s="49" t="s">
        <v>40</v>
      </c>
      <c r="P274" s="49" t="s">
        <v>40</v>
      </c>
      <c r="Q274" s="49" t="s">
        <v>40</v>
      </c>
    </row>
    <row r="275" spans="1:17" ht="12.6" customHeight="1" x14ac:dyDescent="0.15">
      <c r="A275" s="69"/>
      <c r="C275" s="70" t="s">
        <v>317</v>
      </c>
      <c r="D275" s="9" t="s">
        <v>40</v>
      </c>
      <c r="E275" s="49" t="s">
        <v>40</v>
      </c>
      <c r="F275" s="49" t="s">
        <v>40</v>
      </c>
      <c r="G275" s="49" t="s">
        <v>40</v>
      </c>
      <c r="H275" s="49" t="s">
        <v>40</v>
      </c>
      <c r="I275" s="49" t="s">
        <v>40</v>
      </c>
      <c r="J275" s="49" t="s">
        <v>40</v>
      </c>
      <c r="K275" s="49" t="s">
        <v>40</v>
      </c>
      <c r="L275" s="49" t="s">
        <v>40</v>
      </c>
      <c r="M275" s="50" t="s">
        <v>40</v>
      </c>
      <c r="N275" s="49" t="s">
        <v>40</v>
      </c>
      <c r="O275" s="49" t="s">
        <v>40</v>
      </c>
      <c r="P275" s="49" t="s">
        <v>40</v>
      </c>
      <c r="Q275" s="49" t="s">
        <v>40</v>
      </c>
    </row>
    <row r="276" spans="1:17" ht="12.6" customHeight="1" x14ac:dyDescent="0.15">
      <c r="A276" s="69"/>
      <c r="C276" s="70"/>
      <c r="D276" s="9"/>
      <c r="E276" s="49"/>
      <c r="F276" s="49"/>
      <c r="G276" s="49"/>
      <c r="H276" s="49"/>
      <c r="I276" s="49"/>
      <c r="J276" s="49"/>
      <c r="K276" s="49"/>
      <c r="L276" s="49"/>
      <c r="M276" s="50"/>
      <c r="N276" s="49"/>
      <c r="O276" s="49"/>
      <c r="P276" s="49"/>
      <c r="Q276" s="49"/>
    </row>
    <row r="277" spans="1:17" ht="12.6" customHeight="1" x14ac:dyDescent="0.15">
      <c r="A277" s="69" t="s">
        <v>90</v>
      </c>
      <c r="B277" s="39" t="s">
        <v>91</v>
      </c>
      <c r="C277" s="70" t="s">
        <v>25</v>
      </c>
      <c r="D277" s="9">
        <v>627</v>
      </c>
      <c r="E277" s="49">
        <v>448</v>
      </c>
      <c r="F277" s="49">
        <v>179</v>
      </c>
      <c r="G277" s="49">
        <v>5383</v>
      </c>
      <c r="H277" s="49">
        <v>85</v>
      </c>
      <c r="I277" s="49">
        <v>63</v>
      </c>
      <c r="J277" s="49">
        <v>30211693</v>
      </c>
      <c r="K277" s="49">
        <v>130529</v>
      </c>
      <c r="L277" s="49" t="s">
        <v>40</v>
      </c>
      <c r="M277" s="50">
        <f t="shared" ref="M277:M285" si="84">G277/D277</f>
        <v>8.585326953748007</v>
      </c>
      <c r="N277" s="49">
        <v>48494</v>
      </c>
      <c r="O277" s="49">
        <v>5650</v>
      </c>
      <c r="P277" s="49">
        <v>5500</v>
      </c>
      <c r="Q277" s="49" t="s">
        <v>40</v>
      </c>
    </row>
    <row r="278" spans="1:17" ht="12.6" customHeight="1" x14ac:dyDescent="0.15">
      <c r="A278" s="69"/>
      <c r="C278" s="70" t="s">
        <v>310</v>
      </c>
      <c r="D278" s="9">
        <v>174</v>
      </c>
      <c r="E278" s="49">
        <v>61</v>
      </c>
      <c r="F278" s="49">
        <v>113</v>
      </c>
      <c r="G278" s="49">
        <v>260</v>
      </c>
      <c r="H278" s="49">
        <v>20</v>
      </c>
      <c r="I278" s="49" t="s">
        <v>40</v>
      </c>
      <c r="J278" s="49">
        <v>1336546</v>
      </c>
      <c r="K278" s="49">
        <v>11288</v>
      </c>
      <c r="L278" s="49" t="s">
        <v>40</v>
      </c>
      <c r="M278" s="50">
        <f t="shared" si="84"/>
        <v>1.4942528735632183</v>
      </c>
      <c r="N278" s="49">
        <v>7726</v>
      </c>
      <c r="O278" s="49">
        <v>5180</v>
      </c>
      <c r="P278" s="49">
        <v>4808</v>
      </c>
      <c r="Q278" s="49" t="s">
        <v>40</v>
      </c>
    </row>
    <row r="279" spans="1:17" ht="12.6" customHeight="1" x14ac:dyDescent="0.15">
      <c r="A279" s="69"/>
      <c r="C279" s="70" t="s">
        <v>311</v>
      </c>
      <c r="D279" s="9">
        <v>127</v>
      </c>
      <c r="E279" s="49">
        <v>88</v>
      </c>
      <c r="F279" s="49">
        <v>39</v>
      </c>
      <c r="G279" s="49">
        <v>446</v>
      </c>
      <c r="H279" s="49">
        <v>22</v>
      </c>
      <c r="I279" s="49">
        <v>5</v>
      </c>
      <c r="J279" s="49">
        <v>1722036</v>
      </c>
      <c r="K279" s="49">
        <v>7665</v>
      </c>
      <c r="L279" s="49" t="s">
        <v>40</v>
      </c>
      <c r="M279" s="50">
        <f t="shared" si="84"/>
        <v>3.5118110236220472</v>
      </c>
      <c r="N279" s="49">
        <f>J279/D279</f>
        <v>13559.338582677165</v>
      </c>
      <c r="O279" s="49">
        <f>J279/G279</f>
        <v>3861.067264573991</v>
      </c>
      <c r="P279" s="49">
        <f>J279/(G279+H279+I279)</f>
        <v>3640.6680761099365</v>
      </c>
      <c r="Q279" s="49" t="s">
        <v>40</v>
      </c>
    </row>
    <row r="280" spans="1:17" ht="12.6" customHeight="1" x14ac:dyDescent="0.15">
      <c r="A280" s="69"/>
      <c r="C280" s="70" t="s">
        <v>312</v>
      </c>
      <c r="D280" s="9">
        <v>169</v>
      </c>
      <c r="E280" s="49">
        <v>147</v>
      </c>
      <c r="F280" s="49">
        <v>22</v>
      </c>
      <c r="G280" s="49">
        <v>1122</v>
      </c>
      <c r="H280" s="49">
        <v>31</v>
      </c>
      <c r="I280" s="49">
        <v>11</v>
      </c>
      <c r="J280" s="49">
        <v>6875398</v>
      </c>
      <c r="K280" s="49">
        <v>28108</v>
      </c>
      <c r="L280" s="49" t="s">
        <v>40</v>
      </c>
      <c r="M280" s="50">
        <f t="shared" si="84"/>
        <v>6.6390532544378695</v>
      </c>
      <c r="N280" s="49">
        <v>40925</v>
      </c>
      <c r="O280" s="49">
        <v>6166</v>
      </c>
      <c r="P280" s="49">
        <v>5943</v>
      </c>
      <c r="Q280" s="49" t="s">
        <v>40</v>
      </c>
    </row>
    <row r="281" spans="1:17" ht="12.6" customHeight="1" x14ac:dyDescent="0.15">
      <c r="A281" s="69"/>
      <c r="C281" s="70" t="s">
        <v>313</v>
      </c>
      <c r="D281" s="9">
        <v>93</v>
      </c>
      <c r="E281" s="49">
        <v>92</v>
      </c>
      <c r="F281" s="49">
        <v>1</v>
      </c>
      <c r="G281" s="49">
        <v>1236</v>
      </c>
      <c r="H281" s="49">
        <v>6</v>
      </c>
      <c r="I281" s="49">
        <v>11</v>
      </c>
      <c r="J281" s="49">
        <v>7290845</v>
      </c>
      <c r="K281" s="49">
        <v>61343</v>
      </c>
      <c r="L281" s="49" t="s">
        <v>40</v>
      </c>
      <c r="M281" s="50">
        <f t="shared" si="84"/>
        <v>13.290322580645162</v>
      </c>
      <c r="N281" s="49">
        <v>80119</v>
      </c>
      <c r="O281" s="49">
        <v>6030</v>
      </c>
      <c r="P281" s="49">
        <v>5957</v>
      </c>
      <c r="Q281" s="49" t="s">
        <v>40</v>
      </c>
    </row>
    <row r="282" spans="1:17" ht="12.6" customHeight="1" x14ac:dyDescent="0.15">
      <c r="A282" s="69"/>
      <c r="C282" s="70" t="s">
        <v>314</v>
      </c>
      <c r="D282" s="9">
        <v>34</v>
      </c>
      <c r="E282" s="49">
        <v>31</v>
      </c>
      <c r="F282" s="49">
        <v>3</v>
      </c>
      <c r="G282" s="49">
        <v>805</v>
      </c>
      <c r="H282" s="49">
        <v>3</v>
      </c>
      <c r="I282" s="49">
        <v>11</v>
      </c>
      <c r="J282" s="49">
        <v>4616938</v>
      </c>
      <c r="K282" s="49">
        <v>2762</v>
      </c>
      <c r="L282" s="49" t="s">
        <v>40</v>
      </c>
      <c r="M282" s="50">
        <f t="shared" si="84"/>
        <v>23.676470588235293</v>
      </c>
      <c r="N282" s="49">
        <f>J282/D282</f>
        <v>135792.29411764705</v>
      </c>
      <c r="O282" s="49">
        <f>J282/G282</f>
        <v>5735.3267080745345</v>
      </c>
      <c r="P282" s="49">
        <f>J282/(G282+H282+I282)</f>
        <v>5637.2869352869357</v>
      </c>
      <c r="Q282" s="49" t="s">
        <v>40</v>
      </c>
    </row>
    <row r="283" spans="1:17" ht="12.6" customHeight="1" x14ac:dyDescent="0.15">
      <c r="A283" s="69"/>
      <c r="C283" s="70" t="s">
        <v>315</v>
      </c>
      <c r="D283" s="9">
        <v>20</v>
      </c>
      <c r="E283" s="49">
        <v>19</v>
      </c>
      <c r="F283" s="49">
        <v>1</v>
      </c>
      <c r="G283" s="49">
        <v>690</v>
      </c>
      <c r="H283" s="49" t="s">
        <v>40</v>
      </c>
      <c r="I283" s="49">
        <v>21</v>
      </c>
      <c r="J283" s="49">
        <v>3852410</v>
      </c>
      <c r="K283" s="49">
        <v>11230</v>
      </c>
      <c r="L283" s="49" t="s">
        <v>40</v>
      </c>
      <c r="M283" s="50">
        <f t="shared" si="84"/>
        <v>34.5</v>
      </c>
      <c r="N283" s="49">
        <f>J283/D283</f>
        <v>192620.5</v>
      </c>
      <c r="O283" s="49">
        <f>J283/G283</f>
        <v>5583.202898550725</v>
      </c>
      <c r="P283" s="49">
        <v>5418</v>
      </c>
      <c r="Q283" s="49" t="s">
        <v>40</v>
      </c>
    </row>
    <row r="284" spans="1:17" ht="12.6" customHeight="1" x14ac:dyDescent="0.15">
      <c r="A284" s="69"/>
      <c r="C284" s="70" t="s">
        <v>316</v>
      </c>
      <c r="D284" s="9">
        <v>6</v>
      </c>
      <c r="E284" s="49">
        <v>6</v>
      </c>
      <c r="F284" s="49" t="s">
        <v>40</v>
      </c>
      <c r="G284" s="49">
        <v>371</v>
      </c>
      <c r="H284" s="49">
        <v>3</v>
      </c>
      <c r="I284" s="49" t="s">
        <v>40</v>
      </c>
      <c r="J284" s="49">
        <v>2335063</v>
      </c>
      <c r="K284" s="49">
        <v>8133</v>
      </c>
      <c r="L284" s="49" t="s">
        <v>40</v>
      </c>
      <c r="M284" s="50">
        <f t="shared" si="84"/>
        <v>61.833333333333336</v>
      </c>
      <c r="N284" s="49">
        <f>J284/D284</f>
        <v>389177.16666666669</v>
      </c>
      <c r="O284" s="49">
        <f>J284/G284</f>
        <v>6293.9703504043127</v>
      </c>
      <c r="P284" s="49">
        <v>6243</v>
      </c>
      <c r="Q284" s="49" t="s">
        <v>40</v>
      </c>
    </row>
    <row r="285" spans="1:17" ht="12.6" customHeight="1" x14ac:dyDescent="0.15">
      <c r="A285" s="69"/>
      <c r="C285" s="70" t="s">
        <v>317</v>
      </c>
      <c r="D285" s="9">
        <v>4</v>
      </c>
      <c r="E285" s="49">
        <v>4</v>
      </c>
      <c r="F285" s="49" t="s">
        <v>40</v>
      </c>
      <c r="G285" s="49">
        <v>453</v>
      </c>
      <c r="H285" s="49" t="s">
        <v>40</v>
      </c>
      <c r="I285" s="49">
        <v>4</v>
      </c>
      <c r="J285" s="49">
        <v>2182457</v>
      </c>
      <c r="K285" s="49" t="s">
        <v>40</v>
      </c>
      <c r="L285" s="49" t="s">
        <v>40</v>
      </c>
      <c r="M285" s="50">
        <f t="shared" si="84"/>
        <v>113.25</v>
      </c>
      <c r="N285" s="49">
        <f>J285/D285</f>
        <v>545614.25</v>
      </c>
      <c r="O285" s="49">
        <f>J285/G285</f>
        <v>4817.7858719646802</v>
      </c>
      <c r="P285" s="49">
        <v>4776</v>
      </c>
      <c r="Q285" s="49" t="s">
        <v>40</v>
      </c>
    </row>
    <row r="286" spans="1:17" ht="12.6" customHeight="1" x14ac:dyDescent="0.15">
      <c r="A286" s="69"/>
      <c r="C286" s="70"/>
      <c r="D286" s="9"/>
      <c r="E286" s="49"/>
      <c r="F286" s="49"/>
      <c r="G286" s="49"/>
      <c r="H286" s="49"/>
      <c r="I286" s="49"/>
      <c r="J286" s="49"/>
      <c r="K286" s="49"/>
      <c r="L286" s="49"/>
      <c r="M286" s="50"/>
      <c r="N286" s="49"/>
      <c r="O286" s="49"/>
      <c r="P286" s="49"/>
      <c r="Q286" s="49"/>
    </row>
    <row r="287" spans="1:17" ht="12.6" customHeight="1" x14ac:dyDescent="0.15">
      <c r="A287" s="69" t="s">
        <v>92</v>
      </c>
      <c r="B287" s="39" t="s">
        <v>93</v>
      </c>
      <c r="C287" s="70" t="s">
        <v>25</v>
      </c>
      <c r="D287" s="9">
        <v>86</v>
      </c>
      <c r="E287" s="49">
        <v>63</v>
      </c>
      <c r="F287" s="49">
        <v>23</v>
      </c>
      <c r="G287" s="49">
        <v>510</v>
      </c>
      <c r="H287" s="49">
        <v>8</v>
      </c>
      <c r="I287" s="49">
        <v>5</v>
      </c>
      <c r="J287" s="49">
        <v>1864178</v>
      </c>
      <c r="K287" s="49">
        <v>18693</v>
      </c>
      <c r="L287" s="49" t="s">
        <v>40</v>
      </c>
      <c r="M287" s="50">
        <f t="shared" ref="M287:M292" si="85">G287/D287</f>
        <v>5.9302325581395348</v>
      </c>
      <c r="N287" s="49">
        <f t="shared" ref="N287:N292" si="86">J287/D287</f>
        <v>21676.488372093023</v>
      </c>
      <c r="O287" s="49">
        <f t="shared" ref="O287:O292" si="87">J287/G287</f>
        <v>3655.2509803921571</v>
      </c>
      <c r="P287" s="49">
        <f>J287/(G287+H287+I287)</f>
        <v>3564.3938814531548</v>
      </c>
      <c r="Q287" s="49" t="s">
        <v>40</v>
      </c>
    </row>
    <row r="288" spans="1:17" ht="12.6" customHeight="1" x14ac:dyDescent="0.15">
      <c r="A288" s="69"/>
      <c r="C288" s="70" t="s">
        <v>310</v>
      </c>
      <c r="D288" s="9">
        <v>26</v>
      </c>
      <c r="E288" s="49">
        <v>9</v>
      </c>
      <c r="F288" s="49">
        <v>17</v>
      </c>
      <c r="G288" s="49">
        <v>46</v>
      </c>
      <c r="H288" s="49">
        <v>2</v>
      </c>
      <c r="I288" s="49" t="s">
        <v>40</v>
      </c>
      <c r="J288" s="49">
        <v>132664</v>
      </c>
      <c r="K288" s="49">
        <v>8886</v>
      </c>
      <c r="L288" s="49" t="s">
        <v>40</v>
      </c>
      <c r="M288" s="50">
        <f t="shared" si="85"/>
        <v>1.7692307692307692</v>
      </c>
      <c r="N288" s="49">
        <f t="shared" si="86"/>
        <v>5102.4615384615381</v>
      </c>
      <c r="O288" s="49">
        <f t="shared" si="87"/>
        <v>2884</v>
      </c>
      <c r="P288" s="49">
        <v>2764</v>
      </c>
      <c r="Q288" s="49" t="s">
        <v>40</v>
      </c>
    </row>
    <row r="289" spans="1:17" ht="12.6" customHeight="1" x14ac:dyDescent="0.15">
      <c r="A289" s="69"/>
      <c r="C289" s="70" t="s">
        <v>311</v>
      </c>
      <c r="D289" s="9">
        <v>18</v>
      </c>
      <c r="E289" s="49">
        <v>13</v>
      </c>
      <c r="F289" s="49">
        <v>5</v>
      </c>
      <c r="G289" s="49">
        <v>60</v>
      </c>
      <c r="H289" s="49">
        <v>4</v>
      </c>
      <c r="I289" s="49">
        <v>3</v>
      </c>
      <c r="J289" s="49">
        <v>215712</v>
      </c>
      <c r="K289" s="49" t="s">
        <v>40</v>
      </c>
      <c r="L289" s="49" t="s">
        <v>40</v>
      </c>
      <c r="M289" s="50">
        <f t="shared" si="85"/>
        <v>3.3333333333333335</v>
      </c>
      <c r="N289" s="49">
        <f t="shared" si="86"/>
        <v>11984</v>
      </c>
      <c r="O289" s="49">
        <f t="shared" si="87"/>
        <v>3595.2</v>
      </c>
      <c r="P289" s="49">
        <f>J289/(G289+H289+I289)</f>
        <v>3219.5820895522388</v>
      </c>
      <c r="Q289" s="49" t="s">
        <v>40</v>
      </c>
    </row>
    <row r="290" spans="1:17" ht="12.6" customHeight="1" x14ac:dyDescent="0.15">
      <c r="A290" s="69"/>
      <c r="C290" s="70" t="s">
        <v>312</v>
      </c>
      <c r="D290" s="9">
        <v>27</v>
      </c>
      <c r="E290" s="49">
        <v>26</v>
      </c>
      <c r="F290" s="49">
        <v>1</v>
      </c>
      <c r="G290" s="49">
        <v>179</v>
      </c>
      <c r="H290" s="49">
        <v>1</v>
      </c>
      <c r="I290" s="49" t="s">
        <v>40</v>
      </c>
      <c r="J290" s="49">
        <v>681645</v>
      </c>
      <c r="K290" s="49">
        <v>9507</v>
      </c>
      <c r="L290" s="49" t="s">
        <v>40</v>
      </c>
      <c r="M290" s="50">
        <f t="shared" si="85"/>
        <v>6.6296296296296298</v>
      </c>
      <c r="N290" s="49">
        <f t="shared" si="86"/>
        <v>25246.111111111109</v>
      </c>
      <c r="O290" s="49">
        <f t="shared" si="87"/>
        <v>3808.0726256983239</v>
      </c>
      <c r="P290" s="49">
        <v>3787</v>
      </c>
      <c r="Q290" s="49" t="s">
        <v>40</v>
      </c>
    </row>
    <row r="291" spans="1:17" ht="12.6" customHeight="1" x14ac:dyDescent="0.15">
      <c r="A291" s="69"/>
      <c r="C291" s="70" t="s">
        <v>313</v>
      </c>
      <c r="D291" s="9">
        <v>11</v>
      </c>
      <c r="E291" s="49">
        <v>11</v>
      </c>
      <c r="F291" s="49" t="s">
        <v>40</v>
      </c>
      <c r="G291" s="49">
        <v>129</v>
      </c>
      <c r="H291" s="49" t="s">
        <v>40</v>
      </c>
      <c r="I291" s="49">
        <v>1</v>
      </c>
      <c r="J291" s="49">
        <v>519240</v>
      </c>
      <c r="K291" s="49">
        <v>300</v>
      </c>
      <c r="L291" s="49" t="s">
        <v>40</v>
      </c>
      <c r="M291" s="50">
        <f t="shared" si="85"/>
        <v>11.727272727272727</v>
      </c>
      <c r="N291" s="49">
        <f t="shared" si="86"/>
        <v>47203.63636363636</v>
      </c>
      <c r="O291" s="49">
        <f t="shared" si="87"/>
        <v>4025.1162790697676</v>
      </c>
      <c r="P291" s="49">
        <v>3994</v>
      </c>
      <c r="Q291" s="49" t="s">
        <v>40</v>
      </c>
    </row>
    <row r="292" spans="1:17" ht="12.6" customHeight="1" x14ac:dyDescent="0.15">
      <c r="A292" s="69"/>
      <c r="C292" s="70" t="s">
        <v>314</v>
      </c>
      <c r="D292" s="9">
        <v>4</v>
      </c>
      <c r="E292" s="49">
        <v>4</v>
      </c>
      <c r="F292" s="49" t="s">
        <v>40</v>
      </c>
      <c r="G292" s="49">
        <v>96</v>
      </c>
      <c r="H292" s="49">
        <v>1</v>
      </c>
      <c r="I292" s="49">
        <v>1</v>
      </c>
      <c r="J292" s="49">
        <v>314917</v>
      </c>
      <c r="K292" s="49" t="s">
        <v>40</v>
      </c>
      <c r="L292" s="49" t="s">
        <v>40</v>
      </c>
      <c r="M292" s="50">
        <f t="shared" si="85"/>
        <v>24</v>
      </c>
      <c r="N292" s="49">
        <f t="shared" si="86"/>
        <v>78729.25</v>
      </c>
      <c r="O292" s="49">
        <f t="shared" si="87"/>
        <v>3280.3854166666665</v>
      </c>
      <c r="P292" s="49">
        <f>J292/(G292+H292+I292)</f>
        <v>3213.4387755102039</v>
      </c>
      <c r="Q292" s="49" t="s">
        <v>40</v>
      </c>
    </row>
    <row r="293" spans="1:17" ht="12.6" customHeight="1" x14ac:dyDescent="0.15">
      <c r="A293" s="69"/>
      <c r="C293" s="70" t="s">
        <v>315</v>
      </c>
      <c r="D293" s="9" t="s">
        <v>40</v>
      </c>
      <c r="E293" s="49" t="s">
        <v>40</v>
      </c>
      <c r="F293" s="49" t="s">
        <v>40</v>
      </c>
      <c r="G293" s="49" t="s">
        <v>40</v>
      </c>
      <c r="H293" s="49" t="s">
        <v>40</v>
      </c>
      <c r="I293" s="49" t="s">
        <v>40</v>
      </c>
      <c r="J293" s="49" t="s">
        <v>40</v>
      </c>
      <c r="K293" s="49" t="s">
        <v>40</v>
      </c>
      <c r="L293" s="49" t="s">
        <v>40</v>
      </c>
      <c r="M293" s="50" t="s">
        <v>40</v>
      </c>
      <c r="N293" s="49" t="s">
        <v>40</v>
      </c>
      <c r="O293" s="49" t="s">
        <v>40</v>
      </c>
      <c r="P293" s="49" t="s">
        <v>40</v>
      </c>
      <c r="Q293" s="49" t="s">
        <v>40</v>
      </c>
    </row>
    <row r="294" spans="1:17" ht="12.6" customHeight="1" x14ac:dyDescent="0.15">
      <c r="A294" s="69"/>
      <c r="C294" s="70" t="s">
        <v>316</v>
      </c>
      <c r="D294" s="9" t="s">
        <v>40</v>
      </c>
      <c r="E294" s="49" t="s">
        <v>40</v>
      </c>
      <c r="F294" s="49" t="s">
        <v>40</v>
      </c>
      <c r="G294" s="49" t="s">
        <v>40</v>
      </c>
      <c r="H294" s="49" t="s">
        <v>40</v>
      </c>
      <c r="I294" s="49" t="s">
        <v>40</v>
      </c>
      <c r="J294" s="49" t="s">
        <v>40</v>
      </c>
      <c r="K294" s="49" t="s">
        <v>40</v>
      </c>
      <c r="L294" s="49" t="s">
        <v>40</v>
      </c>
      <c r="M294" s="50" t="s">
        <v>40</v>
      </c>
      <c r="N294" s="49" t="s">
        <v>40</v>
      </c>
      <c r="O294" s="49" t="s">
        <v>40</v>
      </c>
      <c r="P294" s="49" t="s">
        <v>40</v>
      </c>
      <c r="Q294" s="49" t="s">
        <v>40</v>
      </c>
    </row>
    <row r="295" spans="1:17" ht="12.6" customHeight="1" x14ac:dyDescent="0.15">
      <c r="A295" s="69"/>
      <c r="C295" s="70" t="s">
        <v>317</v>
      </c>
      <c r="D295" s="9" t="s">
        <v>40</v>
      </c>
      <c r="E295" s="49" t="s">
        <v>40</v>
      </c>
      <c r="F295" s="49" t="s">
        <v>40</v>
      </c>
      <c r="G295" s="49" t="s">
        <v>40</v>
      </c>
      <c r="H295" s="49" t="s">
        <v>40</v>
      </c>
      <c r="I295" s="49" t="s">
        <v>40</v>
      </c>
      <c r="J295" s="49" t="s">
        <v>40</v>
      </c>
      <c r="K295" s="49" t="s">
        <v>40</v>
      </c>
      <c r="L295" s="49" t="s">
        <v>40</v>
      </c>
      <c r="M295" s="50" t="s">
        <v>40</v>
      </c>
      <c r="N295" s="49" t="s">
        <v>40</v>
      </c>
      <c r="O295" s="49" t="s">
        <v>40</v>
      </c>
      <c r="P295" s="49" t="s">
        <v>40</v>
      </c>
      <c r="Q295" s="49" t="s">
        <v>40</v>
      </c>
    </row>
    <row r="296" spans="1:17" ht="12.6" customHeight="1" x14ac:dyDescent="0.15">
      <c r="A296" s="69"/>
      <c r="C296" s="70"/>
      <c r="D296" s="9"/>
      <c r="E296" s="49"/>
      <c r="F296" s="49"/>
      <c r="G296" s="49"/>
      <c r="H296" s="49"/>
      <c r="I296" s="49"/>
      <c r="J296" s="49"/>
      <c r="K296" s="49"/>
      <c r="L296" s="49"/>
      <c r="M296" s="50"/>
      <c r="N296" s="49"/>
      <c r="O296" s="49"/>
      <c r="P296" s="49"/>
      <c r="Q296" s="49"/>
    </row>
    <row r="297" spans="1:17" ht="12.6" customHeight="1" x14ac:dyDescent="0.15">
      <c r="A297" s="69" t="s">
        <v>94</v>
      </c>
      <c r="B297" s="39" t="s">
        <v>95</v>
      </c>
      <c r="C297" s="70" t="s">
        <v>25</v>
      </c>
      <c r="D297" s="9">
        <v>208</v>
      </c>
      <c r="E297" s="49">
        <v>136</v>
      </c>
      <c r="F297" s="49">
        <v>72</v>
      </c>
      <c r="G297" s="49">
        <v>2179</v>
      </c>
      <c r="H297" s="49">
        <v>21</v>
      </c>
      <c r="I297" s="49">
        <v>49</v>
      </c>
      <c r="J297" s="49">
        <v>15290082</v>
      </c>
      <c r="K297" s="49">
        <v>11306</v>
      </c>
      <c r="L297" s="49" t="s">
        <v>40</v>
      </c>
      <c r="M297" s="50">
        <f t="shared" ref="M297:M305" si="88">G297/D297</f>
        <v>10.475961538461538</v>
      </c>
      <c r="N297" s="49">
        <f t="shared" ref="N297:N305" si="89">J297/D297</f>
        <v>73510.00961538461</v>
      </c>
      <c r="O297" s="49">
        <f t="shared" ref="O297:O305" si="90">J297/G297</f>
        <v>7017.0178981184026</v>
      </c>
      <c r="P297" s="49">
        <f>J297/(G297+H297+I297)</f>
        <v>6798.6136060471317</v>
      </c>
      <c r="Q297" s="49" t="s">
        <v>40</v>
      </c>
    </row>
    <row r="298" spans="1:17" ht="12.6" customHeight="1" x14ac:dyDescent="0.15">
      <c r="A298" s="69"/>
      <c r="C298" s="70" t="s">
        <v>310</v>
      </c>
      <c r="D298" s="9">
        <v>63</v>
      </c>
      <c r="E298" s="49">
        <v>13</v>
      </c>
      <c r="F298" s="49">
        <v>50</v>
      </c>
      <c r="G298" s="49">
        <v>85</v>
      </c>
      <c r="H298" s="49">
        <v>1</v>
      </c>
      <c r="I298" s="49" t="s">
        <v>40</v>
      </c>
      <c r="J298" s="49">
        <v>618584</v>
      </c>
      <c r="K298" s="49">
        <v>254</v>
      </c>
      <c r="L298" s="49" t="s">
        <v>40</v>
      </c>
      <c r="M298" s="50">
        <f t="shared" si="88"/>
        <v>1.3492063492063493</v>
      </c>
      <c r="N298" s="49">
        <f t="shared" si="89"/>
        <v>9818.7936507936502</v>
      </c>
      <c r="O298" s="49">
        <f t="shared" si="90"/>
        <v>7277.4588235294113</v>
      </c>
      <c r="P298" s="49">
        <v>7193</v>
      </c>
      <c r="Q298" s="49" t="s">
        <v>40</v>
      </c>
    </row>
    <row r="299" spans="1:17" ht="12.6" customHeight="1" x14ac:dyDescent="0.15">
      <c r="A299" s="69"/>
      <c r="C299" s="70" t="s">
        <v>311</v>
      </c>
      <c r="D299" s="9">
        <v>32</v>
      </c>
      <c r="E299" s="49">
        <v>21</v>
      </c>
      <c r="F299" s="49">
        <v>11</v>
      </c>
      <c r="G299" s="49">
        <v>113</v>
      </c>
      <c r="H299" s="49">
        <v>2</v>
      </c>
      <c r="I299" s="49">
        <v>1</v>
      </c>
      <c r="J299" s="49">
        <v>589305</v>
      </c>
      <c r="K299" s="49">
        <v>565</v>
      </c>
      <c r="L299" s="49" t="s">
        <v>40</v>
      </c>
      <c r="M299" s="50">
        <f t="shared" si="88"/>
        <v>3.53125</v>
      </c>
      <c r="N299" s="49">
        <f t="shared" si="89"/>
        <v>18415.78125</v>
      </c>
      <c r="O299" s="49">
        <f t="shared" si="90"/>
        <v>5215.0884955752208</v>
      </c>
      <c r="P299" s="49">
        <f>J299/(G299+H299+I299)</f>
        <v>5080.2155172413795</v>
      </c>
      <c r="Q299" s="49" t="s">
        <v>40</v>
      </c>
    </row>
    <row r="300" spans="1:17" ht="12.6" customHeight="1" x14ac:dyDescent="0.15">
      <c r="A300" s="69"/>
      <c r="C300" s="70" t="s">
        <v>312</v>
      </c>
      <c r="D300" s="9">
        <v>51</v>
      </c>
      <c r="E300" s="49">
        <v>44</v>
      </c>
      <c r="F300" s="49">
        <v>7</v>
      </c>
      <c r="G300" s="49">
        <v>346</v>
      </c>
      <c r="H300" s="49">
        <v>16</v>
      </c>
      <c r="I300" s="49">
        <v>6</v>
      </c>
      <c r="J300" s="49">
        <v>2177599</v>
      </c>
      <c r="K300" s="49">
        <v>431</v>
      </c>
      <c r="L300" s="49" t="s">
        <v>40</v>
      </c>
      <c r="M300" s="50">
        <f t="shared" si="88"/>
        <v>6.784313725490196</v>
      </c>
      <c r="N300" s="49">
        <f t="shared" si="89"/>
        <v>42698.01960784314</v>
      </c>
      <c r="O300" s="49">
        <f t="shared" si="90"/>
        <v>6293.6387283236991</v>
      </c>
      <c r="P300" s="49">
        <f>J300/(G300+H300+I300)</f>
        <v>5917.388586956522</v>
      </c>
      <c r="Q300" s="49" t="s">
        <v>40</v>
      </c>
    </row>
    <row r="301" spans="1:17" ht="12.6" customHeight="1" x14ac:dyDescent="0.15">
      <c r="A301" s="69"/>
      <c r="C301" s="70" t="s">
        <v>313</v>
      </c>
      <c r="D301" s="9">
        <v>36</v>
      </c>
      <c r="E301" s="49">
        <v>36</v>
      </c>
      <c r="F301" s="49" t="s">
        <v>40</v>
      </c>
      <c r="G301" s="49">
        <v>488</v>
      </c>
      <c r="H301" s="49">
        <v>2</v>
      </c>
      <c r="I301" s="49">
        <v>10</v>
      </c>
      <c r="J301" s="49">
        <v>4287164</v>
      </c>
      <c r="K301" s="49">
        <v>10029</v>
      </c>
      <c r="L301" s="49" t="s">
        <v>40</v>
      </c>
      <c r="M301" s="50">
        <f t="shared" si="88"/>
        <v>13.555555555555555</v>
      </c>
      <c r="N301" s="49">
        <f t="shared" si="89"/>
        <v>119087.88888888889</v>
      </c>
      <c r="O301" s="49">
        <f t="shared" si="90"/>
        <v>8785.1721311475412</v>
      </c>
      <c r="P301" s="49">
        <f>J301/(G301+H301+I301)</f>
        <v>8574.3279999999995</v>
      </c>
      <c r="Q301" s="49" t="s">
        <v>40</v>
      </c>
    </row>
    <row r="302" spans="1:17" ht="12.6" customHeight="1" x14ac:dyDescent="0.15">
      <c r="A302" s="69"/>
      <c r="C302" s="70" t="s">
        <v>314</v>
      </c>
      <c r="D302" s="9">
        <v>15</v>
      </c>
      <c r="E302" s="49">
        <v>12</v>
      </c>
      <c r="F302" s="49">
        <v>3</v>
      </c>
      <c r="G302" s="49">
        <v>363</v>
      </c>
      <c r="H302" s="49" t="s">
        <v>40</v>
      </c>
      <c r="I302" s="49">
        <v>10</v>
      </c>
      <c r="J302" s="49">
        <v>3258567</v>
      </c>
      <c r="K302" s="49" t="s">
        <v>40</v>
      </c>
      <c r="L302" s="49" t="s">
        <v>40</v>
      </c>
      <c r="M302" s="50">
        <f t="shared" si="88"/>
        <v>24.2</v>
      </c>
      <c r="N302" s="49">
        <f t="shared" si="89"/>
        <v>217237.8</v>
      </c>
      <c r="O302" s="49">
        <f t="shared" si="90"/>
        <v>8976.7685950413215</v>
      </c>
      <c r="P302" s="49">
        <v>8736</v>
      </c>
      <c r="Q302" s="49" t="s">
        <v>40</v>
      </c>
    </row>
    <row r="303" spans="1:17" ht="12.6" customHeight="1" x14ac:dyDescent="0.15">
      <c r="A303" s="69"/>
      <c r="C303" s="70" t="s">
        <v>315</v>
      </c>
      <c r="D303" s="9">
        <v>5</v>
      </c>
      <c r="E303" s="49">
        <v>4</v>
      </c>
      <c r="F303" s="49">
        <v>1</v>
      </c>
      <c r="G303" s="49">
        <v>184</v>
      </c>
      <c r="H303" s="49" t="s">
        <v>40</v>
      </c>
      <c r="I303" s="49">
        <v>18</v>
      </c>
      <c r="J303" s="49">
        <v>1191739</v>
      </c>
      <c r="K303" s="49">
        <v>27</v>
      </c>
      <c r="L303" s="49" t="s">
        <v>40</v>
      </c>
      <c r="M303" s="50">
        <f t="shared" si="88"/>
        <v>36.799999999999997</v>
      </c>
      <c r="N303" s="49">
        <f t="shared" si="89"/>
        <v>238347.8</v>
      </c>
      <c r="O303" s="49">
        <f t="shared" si="90"/>
        <v>6476.842391304348</v>
      </c>
      <c r="P303" s="49">
        <v>5900</v>
      </c>
      <c r="Q303" s="49" t="s">
        <v>40</v>
      </c>
    </row>
    <row r="304" spans="1:17" ht="12.6" customHeight="1" x14ac:dyDescent="0.15">
      <c r="A304" s="69"/>
      <c r="C304" s="70" t="s">
        <v>316</v>
      </c>
      <c r="D304" s="9">
        <v>2</v>
      </c>
      <c r="E304" s="49">
        <v>2</v>
      </c>
      <c r="F304" s="49" t="s">
        <v>40</v>
      </c>
      <c r="G304" s="71">
        <v>147</v>
      </c>
      <c r="H304" s="49" t="s">
        <v>40</v>
      </c>
      <c r="I304" s="49" t="s">
        <v>40</v>
      </c>
      <c r="J304" s="71">
        <v>984667</v>
      </c>
      <c r="K304" s="49" t="s">
        <v>40</v>
      </c>
      <c r="L304" s="49" t="s">
        <v>40</v>
      </c>
      <c r="M304" s="71">
        <f t="shared" si="88"/>
        <v>73.5</v>
      </c>
      <c r="N304" s="71">
        <f t="shared" si="89"/>
        <v>492333.5</v>
      </c>
      <c r="O304" s="71">
        <f t="shared" si="90"/>
        <v>6698.4149659863942</v>
      </c>
      <c r="P304" s="71">
        <v>6698</v>
      </c>
      <c r="Q304" s="49" t="s">
        <v>40</v>
      </c>
    </row>
    <row r="305" spans="1:17" ht="12.6" customHeight="1" x14ac:dyDescent="0.15">
      <c r="A305" s="69"/>
      <c r="C305" s="70" t="s">
        <v>317</v>
      </c>
      <c r="D305" s="9">
        <v>4</v>
      </c>
      <c r="E305" s="49">
        <v>4</v>
      </c>
      <c r="F305" s="49" t="s">
        <v>40</v>
      </c>
      <c r="G305" s="71">
        <v>453</v>
      </c>
      <c r="H305" s="49" t="s">
        <v>40</v>
      </c>
      <c r="I305" s="71">
        <v>4</v>
      </c>
      <c r="J305" s="71">
        <v>2182457</v>
      </c>
      <c r="K305" s="49" t="s">
        <v>40</v>
      </c>
      <c r="L305" s="49" t="s">
        <v>40</v>
      </c>
      <c r="M305" s="71">
        <f t="shared" si="88"/>
        <v>113.25</v>
      </c>
      <c r="N305" s="71">
        <f t="shared" si="89"/>
        <v>545614.25</v>
      </c>
      <c r="O305" s="71">
        <f t="shared" si="90"/>
        <v>4817.7858719646802</v>
      </c>
      <c r="P305" s="71">
        <v>4776</v>
      </c>
      <c r="Q305" s="49" t="s">
        <v>40</v>
      </c>
    </row>
    <row r="306" spans="1:17" ht="12.6" customHeight="1" thickBot="1" x14ac:dyDescent="0.2">
      <c r="A306" s="72"/>
      <c r="B306" s="54"/>
      <c r="C306" s="73"/>
      <c r="D306" s="55"/>
      <c r="E306" s="18"/>
      <c r="F306" s="18"/>
      <c r="G306" s="18"/>
      <c r="H306" s="18"/>
      <c r="I306" s="18"/>
      <c r="J306" s="18"/>
      <c r="K306" s="18"/>
      <c r="L306" s="18"/>
      <c r="M306" s="56"/>
      <c r="N306" s="18"/>
      <c r="O306" s="18"/>
      <c r="P306" s="18"/>
      <c r="Q306" s="18"/>
    </row>
    <row r="307" spans="1:17" ht="12.6" customHeight="1" x14ac:dyDescent="0.15">
      <c r="A307" s="69" t="s">
        <v>96</v>
      </c>
      <c r="B307" s="39" t="s">
        <v>97</v>
      </c>
      <c r="C307" s="70" t="s">
        <v>25</v>
      </c>
      <c r="D307" s="9">
        <v>4</v>
      </c>
      <c r="E307" s="49">
        <v>4</v>
      </c>
      <c r="F307" s="49" t="s">
        <v>40</v>
      </c>
      <c r="G307" s="49">
        <v>36</v>
      </c>
      <c r="H307" s="49">
        <v>2</v>
      </c>
      <c r="I307" s="49" t="s">
        <v>40</v>
      </c>
      <c r="J307" s="49" t="s">
        <v>40</v>
      </c>
      <c r="K307" s="49">
        <v>11133</v>
      </c>
      <c r="L307" s="49" t="s">
        <v>40</v>
      </c>
      <c r="M307" s="50">
        <f>G307/D307</f>
        <v>9</v>
      </c>
      <c r="N307" s="49" t="s">
        <v>40</v>
      </c>
      <c r="O307" s="49" t="s">
        <v>40</v>
      </c>
      <c r="P307" s="49" t="s">
        <v>40</v>
      </c>
      <c r="Q307" s="49" t="s">
        <v>40</v>
      </c>
    </row>
    <row r="308" spans="1:17" ht="12.6" customHeight="1" x14ac:dyDescent="0.15">
      <c r="A308" s="69"/>
      <c r="C308" s="70" t="s">
        <v>310</v>
      </c>
      <c r="D308" s="9">
        <v>1</v>
      </c>
      <c r="E308" s="49">
        <v>1</v>
      </c>
      <c r="F308" s="49" t="s">
        <v>40</v>
      </c>
      <c r="G308" s="71">
        <v>2</v>
      </c>
      <c r="H308" s="49" t="s">
        <v>40</v>
      </c>
      <c r="I308" s="49" t="s">
        <v>40</v>
      </c>
      <c r="J308" s="49" t="s">
        <v>40</v>
      </c>
      <c r="K308" s="71">
        <v>328</v>
      </c>
      <c r="L308" s="49" t="s">
        <v>40</v>
      </c>
      <c r="M308" s="71">
        <f>G308/D308</f>
        <v>2</v>
      </c>
      <c r="N308" s="49" t="s">
        <v>40</v>
      </c>
      <c r="O308" s="49" t="s">
        <v>40</v>
      </c>
      <c r="P308" s="49" t="s">
        <v>40</v>
      </c>
      <c r="Q308" s="49" t="s">
        <v>40</v>
      </c>
    </row>
    <row r="309" spans="1:17" ht="12.6" customHeight="1" x14ac:dyDescent="0.15">
      <c r="A309" s="69"/>
      <c r="C309" s="70" t="s">
        <v>311</v>
      </c>
      <c r="D309" s="9" t="s">
        <v>40</v>
      </c>
      <c r="E309" s="49" t="s">
        <v>40</v>
      </c>
      <c r="F309" s="49" t="s">
        <v>40</v>
      </c>
      <c r="G309" s="49" t="s">
        <v>40</v>
      </c>
      <c r="H309" s="49" t="s">
        <v>40</v>
      </c>
      <c r="I309" s="49" t="s">
        <v>40</v>
      </c>
      <c r="J309" s="49" t="s">
        <v>40</v>
      </c>
      <c r="K309" s="49" t="s">
        <v>40</v>
      </c>
      <c r="L309" s="49" t="s">
        <v>40</v>
      </c>
      <c r="M309" s="50" t="s">
        <v>40</v>
      </c>
      <c r="N309" s="49" t="s">
        <v>40</v>
      </c>
      <c r="O309" s="49" t="s">
        <v>40</v>
      </c>
      <c r="P309" s="49" t="s">
        <v>40</v>
      </c>
      <c r="Q309" s="49" t="s">
        <v>40</v>
      </c>
    </row>
    <row r="310" spans="1:17" ht="12.6" customHeight="1" x14ac:dyDescent="0.15">
      <c r="A310" s="69"/>
      <c r="C310" s="70" t="s">
        <v>312</v>
      </c>
      <c r="D310" s="9">
        <v>1</v>
      </c>
      <c r="E310" s="49">
        <v>1</v>
      </c>
      <c r="F310" s="49" t="s">
        <v>40</v>
      </c>
      <c r="G310" s="71">
        <v>7</v>
      </c>
      <c r="H310" s="49" t="s">
        <v>40</v>
      </c>
      <c r="I310" s="49" t="s">
        <v>40</v>
      </c>
      <c r="J310" s="49" t="s">
        <v>40</v>
      </c>
      <c r="K310" s="71">
        <v>1900</v>
      </c>
      <c r="L310" s="49" t="s">
        <v>40</v>
      </c>
      <c r="M310" s="71">
        <f>G310/D310</f>
        <v>7</v>
      </c>
      <c r="N310" s="49" t="s">
        <v>40</v>
      </c>
      <c r="O310" s="49" t="s">
        <v>40</v>
      </c>
      <c r="P310" s="49" t="s">
        <v>40</v>
      </c>
      <c r="Q310" s="49" t="s">
        <v>40</v>
      </c>
    </row>
    <row r="311" spans="1:17" ht="12.6" customHeight="1" x14ac:dyDescent="0.15">
      <c r="A311" s="69"/>
      <c r="C311" s="70" t="s">
        <v>313</v>
      </c>
      <c r="D311" s="9">
        <v>2</v>
      </c>
      <c r="E311" s="49">
        <v>2</v>
      </c>
      <c r="F311" s="49" t="s">
        <v>40</v>
      </c>
      <c r="G311" s="71">
        <v>27</v>
      </c>
      <c r="H311" s="71">
        <v>2</v>
      </c>
      <c r="I311" s="49" t="s">
        <v>40</v>
      </c>
      <c r="J311" s="49" t="s">
        <v>40</v>
      </c>
      <c r="K311" s="71">
        <v>8905</v>
      </c>
      <c r="L311" s="49" t="s">
        <v>40</v>
      </c>
      <c r="M311" s="71">
        <f>G311/D311</f>
        <v>13.5</v>
      </c>
      <c r="N311" s="49" t="s">
        <v>40</v>
      </c>
      <c r="O311" s="49" t="s">
        <v>40</v>
      </c>
      <c r="P311" s="49" t="s">
        <v>40</v>
      </c>
      <c r="Q311" s="49" t="s">
        <v>40</v>
      </c>
    </row>
    <row r="312" spans="1:17" ht="12.6" customHeight="1" x14ac:dyDescent="0.15">
      <c r="A312" s="69"/>
      <c r="C312" s="70" t="s">
        <v>314</v>
      </c>
      <c r="D312" s="9" t="s">
        <v>40</v>
      </c>
      <c r="E312" s="49" t="s">
        <v>40</v>
      </c>
      <c r="F312" s="49" t="s">
        <v>40</v>
      </c>
      <c r="G312" s="49" t="s">
        <v>40</v>
      </c>
      <c r="H312" s="49" t="s">
        <v>40</v>
      </c>
      <c r="I312" s="49" t="s">
        <v>40</v>
      </c>
      <c r="J312" s="49" t="s">
        <v>40</v>
      </c>
      <c r="K312" s="49" t="s">
        <v>40</v>
      </c>
      <c r="L312" s="49" t="s">
        <v>40</v>
      </c>
      <c r="M312" s="50" t="s">
        <v>40</v>
      </c>
      <c r="N312" s="49" t="s">
        <v>40</v>
      </c>
      <c r="O312" s="49" t="s">
        <v>40</v>
      </c>
      <c r="P312" s="49" t="s">
        <v>40</v>
      </c>
      <c r="Q312" s="49" t="s">
        <v>40</v>
      </c>
    </row>
    <row r="313" spans="1:17" ht="12.6" customHeight="1" x14ac:dyDescent="0.15">
      <c r="A313" s="69"/>
      <c r="C313" s="70" t="s">
        <v>315</v>
      </c>
      <c r="D313" s="9" t="s">
        <v>40</v>
      </c>
      <c r="E313" s="49" t="s">
        <v>40</v>
      </c>
      <c r="F313" s="49" t="s">
        <v>40</v>
      </c>
      <c r="G313" s="49" t="s">
        <v>40</v>
      </c>
      <c r="H313" s="49" t="s">
        <v>40</v>
      </c>
      <c r="I313" s="49" t="s">
        <v>40</v>
      </c>
      <c r="J313" s="49" t="s">
        <v>40</v>
      </c>
      <c r="K313" s="49" t="s">
        <v>40</v>
      </c>
      <c r="L313" s="49" t="s">
        <v>40</v>
      </c>
      <c r="M313" s="50" t="s">
        <v>40</v>
      </c>
      <c r="N313" s="49" t="s">
        <v>40</v>
      </c>
      <c r="O313" s="49" t="s">
        <v>40</v>
      </c>
      <c r="P313" s="49" t="s">
        <v>40</v>
      </c>
      <c r="Q313" s="49" t="s">
        <v>40</v>
      </c>
    </row>
    <row r="314" spans="1:17" ht="12.6" customHeight="1" x14ac:dyDescent="0.15">
      <c r="A314" s="69"/>
      <c r="C314" s="70" t="s">
        <v>316</v>
      </c>
      <c r="D314" s="9" t="s">
        <v>40</v>
      </c>
      <c r="E314" s="49" t="s">
        <v>40</v>
      </c>
      <c r="F314" s="49" t="s">
        <v>40</v>
      </c>
      <c r="G314" s="49" t="s">
        <v>40</v>
      </c>
      <c r="H314" s="49" t="s">
        <v>40</v>
      </c>
      <c r="I314" s="49" t="s">
        <v>40</v>
      </c>
      <c r="J314" s="49" t="s">
        <v>40</v>
      </c>
      <c r="K314" s="49" t="s">
        <v>40</v>
      </c>
      <c r="L314" s="49" t="s">
        <v>40</v>
      </c>
      <c r="M314" s="50" t="s">
        <v>40</v>
      </c>
      <c r="N314" s="49" t="s">
        <v>40</v>
      </c>
      <c r="O314" s="49" t="s">
        <v>40</v>
      </c>
      <c r="P314" s="49" t="s">
        <v>40</v>
      </c>
      <c r="Q314" s="49" t="s">
        <v>40</v>
      </c>
    </row>
    <row r="315" spans="1:17" ht="12.6" customHeight="1" x14ac:dyDescent="0.15">
      <c r="A315" s="69"/>
      <c r="C315" s="70" t="s">
        <v>317</v>
      </c>
      <c r="D315" s="9" t="s">
        <v>40</v>
      </c>
      <c r="E315" s="49" t="s">
        <v>40</v>
      </c>
      <c r="F315" s="49" t="s">
        <v>40</v>
      </c>
      <c r="G315" s="49" t="s">
        <v>40</v>
      </c>
      <c r="H315" s="49" t="s">
        <v>40</v>
      </c>
      <c r="I315" s="49" t="s">
        <v>40</v>
      </c>
      <c r="J315" s="49" t="s">
        <v>40</v>
      </c>
      <c r="K315" s="49" t="s">
        <v>40</v>
      </c>
      <c r="L315" s="49" t="s">
        <v>40</v>
      </c>
      <c r="M315" s="50" t="s">
        <v>40</v>
      </c>
      <c r="N315" s="49" t="s">
        <v>40</v>
      </c>
      <c r="O315" s="49" t="s">
        <v>40</v>
      </c>
      <c r="P315" s="49" t="s">
        <v>40</v>
      </c>
      <c r="Q315" s="49" t="s">
        <v>40</v>
      </c>
    </row>
    <row r="316" spans="1:17" ht="12.6" customHeight="1" x14ac:dyDescent="0.15">
      <c r="A316" s="69"/>
      <c r="C316" s="70"/>
      <c r="D316" s="9"/>
      <c r="E316" s="49"/>
      <c r="F316" s="49"/>
      <c r="G316" s="49"/>
      <c r="H316" s="49"/>
      <c r="I316" s="49"/>
      <c r="J316" s="49"/>
      <c r="K316" s="49"/>
      <c r="L316" s="49"/>
      <c r="M316" s="50"/>
      <c r="N316" s="49"/>
      <c r="O316" s="49"/>
      <c r="P316" s="49"/>
      <c r="Q316" s="49"/>
    </row>
    <row r="317" spans="1:17" ht="12.6" customHeight="1" x14ac:dyDescent="0.15">
      <c r="A317" s="69" t="s">
        <v>98</v>
      </c>
      <c r="B317" s="39" t="s">
        <v>99</v>
      </c>
      <c r="C317" s="70" t="s">
        <v>25</v>
      </c>
      <c r="D317" s="9">
        <v>329</v>
      </c>
      <c r="E317" s="49">
        <v>245</v>
      </c>
      <c r="F317" s="49">
        <v>84</v>
      </c>
      <c r="G317" s="49">
        <v>2658</v>
      </c>
      <c r="H317" s="49">
        <v>54</v>
      </c>
      <c r="I317" s="49">
        <v>9</v>
      </c>
      <c r="J317" s="49">
        <v>13057433</v>
      </c>
      <c r="K317" s="49">
        <v>89397</v>
      </c>
      <c r="L317" s="49" t="s">
        <v>40</v>
      </c>
      <c r="M317" s="50">
        <f t="shared" ref="M317:M324" si="91">G317/D317</f>
        <v>8.0790273556231007</v>
      </c>
      <c r="N317" s="49">
        <f t="shared" ref="N317:N324" si="92">J317/D317</f>
        <v>39688.2462006079</v>
      </c>
      <c r="O317" s="49">
        <f t="shared" ref="O317:O324" si="93">J317/G317</f>
        <v>4912.5030097817908</v>
      </c>
      <c r="P317" s="49">
        <f>J317/(G317+H317+I317)</f>
        <v>4798.7625872840863</v>
      </c>
      <c r="Q317" s="49" t="s">
        <v>40</v>
      </c>
    </row>
    <row r="318" spans="1:17" ht="12.6" customHeight="1" x14ac:dyDescent="0.15">
      <c r="A318" s="69"/>
      <c r="C318" s="70" t="s">
        <v>310</v>
      </c>
      <c r="D318" s="9">
        <v>84</v>
      </c>
      <c r="E318" s="49">
        <v>38</v>
      </c>
      <c r="F318" s="49">
        <v>46</v>
      </c>
      <c r="G318" s="49">
        <v>127</v>
      </c>
      <c r="H318" s="49">
        <v>17</v>
      </c>
      <c r="I318" s="49" t="s">
        <v>40</v>
      </c>
      <c r="J318" s="49">
        <v>585298</v>
      </c>
      <c r="K318" s="49">
        <v>1820</v>
      </c>
      <c r="L318" s="49" t="s">
        <v>40</v>
      </c>
      <c r="M318" s="50">
        <f t="shared" si="91"/>
        <v>1.5119047619047619</v>
      </c>
      <c r="N318" s="49">
        <f t="shared" si="92"/>
        <v>6967.833333333333</v>
      </c>
      <c r="O318" s="49">
        <f t="shared" si="93"/>
        <v>4608.6456692913389</v>
      </c>
      <c r="P318" s="49">
        <v>4065</v>
      </c>
      <c r="Q318" s="49" t="s">
        <v>40</v>
      </c>
    </row>
    <row r="319" spans="1:17" ht="12.6" customHeight="1" x14ac:dyDescent="0.15">
      <c r="A319" s="69"/>
      <c r="C319" s="70" t="s">
        <v>311</v>
      </c>
      <c r="D319" s="9">
        <v>77</v>
      </c>
      <c r="E319" s="49">
        <v>54</v>
      </c>
      <c r="F319" s="49">
        <v>23</v>
      </c>
      <c r="G319" s="49">
        <v>273</v>
      </c>
      <c r="H319" s="49">
        <v>16</v>
      </c>
      <c r="I319" s="49">
        <v>1</v>
      </c>
      <c r="J319" s="49">
        <v>917019</v>
      </c>
      <c r="K319" s="49">
        <v>7100</v>
      </c>
      <c r="L319" s="49" t="s">
        <v>40</v>
      </c>
      <c r="M319" s="50">
        <f t="shared" si="91"/>
        <v>3.5454545454545454</v>
      </c>
      <c r="N319" s="49">
        <f t="shared" si="92"/>
        <v>11909.337662337663</v>
      </c>
      <c r="O319" s="49">
        <f t="shared" si="93"/>
        <v>3359.0439560439559</v>
      </c>
      <c r="P319" s="49">
        <f>J319/(G319+H319+I319)</f>
        <v>3162.1344827586208</v>
      </c>
      <c r="Q319" s="49" t="s">
        <v>40</v>
      </c>
    </row>
    <row r="320" spans="1:17" ht="12.6" customHeight="1" x14ac:dyDescent="0.15">
      <c r="A320" s="69"/>
      <c r="C320" s="70" t="s">
        <v>312</v>
      </c>
      <c r="D320" s="9">
        <v>90</v>
      </c>
      <c r="E320" s="49">
        <v>76</v>
      </c>
      <c r="F320" s="49">
        <v>14</v>
      </c>
      <c r="G320" s="49">
        <v>590</v>
      </c>
      <c r="H320" s="49">
        <v>14</v>
      </c>
      <c r="I320" s="49">
        <v>5</v>
      </c>
      <c r="J320" s="49">
        <v>4016154</v>
      </c>
      <c r="K320" s="49">
        <v>16270</v>
      </c>
      <c r="L320" s="49" t="s">
        <v>40</v>
      </c>
      <c r="M320" s="50">
        <f t="shared" si="91"/>
        <v>6.5555555555555554</v>
      </c>
      <c r="N320" s="49">
        <f t="shared" si="92"/>
        <v>44623.933333333334</v>
      </c>
      <c r="O320" s="49">
        <f t="shared" si="93"/>
        <v>6807.0406779661016</v>
      </c>
      <c r="P320" s="49">
        <f>J320/(G320+H320+I320)</f>
        <v>6594.6699507389167</v>
      </c>
      <c r="Q320" s="49" t="s">
        <v>40</v>
      </c>
    </row>
    <row r="321" spans="1:17" ht="12.6" customHeight="1" x14ac:dyDescent="0.15">
      <c r="A321" s="69"/>
      <c r="C321" s="70" t="s">
        <v>313</v>
      </c>
      <c r="D321" s="9">
        <v>44</v>
      </c>
      <c r="E321" s="49">
        <v>43</v>
      </c>
      <c r="F321" s="49">
        <v>1</v>
      </c>
      <c r="G321" s="49">
        <v>592</v>
      </c>
      <c r="H321" s="49">
        <v>2</v>
      </c>
      <c r="I321" s="49" t="s">
        <v>40</v>
      </c>
      <c r="J321" s="49">
        <v>2484441</v>
      </c>
      <c r="K321" s="49">
        <v>42109</v>
      </c>
      <c r="L321" s="49" t="s">
        <v>40</v>
      </c>
      <c r="M321" s="50">
        <f t="shared" si="91"/>
        <v>13.454545454545455</v>
      </c>
      <c r="N321" s="49">
        <f t="shared" si="92"/>
        <v>56464.568181818184</v>
      </c>
      <c r="O321" s="49">
        <f t="shared" si="93"/>
        <v>4196.6908783783783</v>
      </c>
      <c r="P321" s="49">
        <v>4183</v>
      </c>
      <c r="Q321" s="49" t="s">
        <v>40</v>
      </c>
    </row>
    <row r="322" spans="1:17" ht="12.6" customHeight="1" x14ac:dyDescent="0.15">
      <c r="A322" s="69"/>
      <c r="C322" s="70" t="s">
        <v>314</v>
      </c>
      <c r="D322" s="9">
        <v>15</v>
      </c>
      <c r="E322" s="49">
        <v>15</v>
      </c>
      <c r="F322" s="49" t="s">
        <v>40</v>
      </c>
      <c r="G322" s="49">
        <v>346</v>
      </c>
      <c r="H322" s="49">
        <v>2</v>
      </c>
      <c r="I322" s="49" t="s">
        <v>40</v>
      </c>
      <c r="J322" s="49">
        <v>1043454</v>
      </c>
      <c r="K322" s="49">
        <v>2762</v>
      </c>
      <c r="L322" s="49" t="s">
        <v>40</v>
      </c>
      <c r="M322" s="50">
        <f t="shared" si="91"/>
        <v>23.066666666666666</v>
      </c>
      <c r="N322" s="49">
        <f t="shared" si="92"/>
        <v>69563.600000000006</v>
      </c>
      <c r="O322" s="49">
        <f t="shared" si="93"/>
        <v>3015.7630057803467</v>
      </c>
      <c r="P322" s="49">
        <v>2998</v>
      </c>
      <c r="Q322" s="49" t="s">
        <v>40</v>
      </c>
    </row>
    <row r="323" spans="1:17" ht="12.6" customHeight="1" x14ac:dyDescent="0.15">
      <c r="A323" s="69"/>
      <c r="C323" s="70" t="s">
        <v>315</v>
      </c>
      <c r="D323" s="9">
        <v>15</v>
      </c>
      <c r="E323" s="49">
        <v>15</v>
      </c>
      <c r="F323" s="49" t="s">
        <v>40</v>
      </c>
      <c r="G323" s="49">
        <v>506</v>
      </c>
      <c r="H323" s="49" t="s">
        <v>40</v>
      </c>
      <c r="I323" s="49">
        <v>3</v>
      </c>
      <c r="J323" s="49">
        <v>2660671</v>
      </c>
      <c r="K323" s="49">
        <v>11203</v>
      </c>
      <c r="L323" s="49" t="s">
        <v>40</v>
      </c>
      <c r="M323" s="50">
        <f t="shared" si="91"/>
        <v>33.733333333333334</v>
      </c>
      <c r="N323" s="49">
        <f t="shared" si="92"/>
        <v>177378.06666666668</v>
      </c>
      <c r="O323" s="49">
        <f t="shared" si="93"/>
        <v>5258.243083003953</v>
      </c>
      <c r="P323" s="49">
        <v>5227</v>
      </c>
      <c r="Q323" s="49" t="s">
        <v>40</v>
      </c>
    </row>
    <row r="324" spans="1:17" ht="12.6" customHeight="1" x14ac:dyDescent="0.15">
      <c r="A324" s="69"/>
      <c r="C324" s="70" t="s">
        <v>316</v>
      </c>
      <c r="D324" s="9">
        <v>4</v>
      </c>
      <c r="E324" s="49">
        <v>4</v>
      </c>
      <c r="F324" s="49" t="s">
        <v>40</v>
      </c>
      <c r="G324" s="49">
        <v>224</v>
      </c>
      <c r="H324" s="49">
        <v>3</v>
      </c>
      <c r="I324" s="49" t="s">
        <v>40</v>
      </c>
      <c r="J324" s="49">
        <v>1350396</v>
      </c>
      <c r="K324" s="49">
        <v>8133</v>
      </c>
      <c r="L324" s="49" t="s">
        <v>40</v>
      </c>
      <c r="M324" s="50">
        <f t="shared" si="91"/>
        <v>56</v>
      </c>
      <c r="N324" s="49">
        <f t="shared" si="92"/>
        <v>337599</v>
      </c>
      <c r="O324" s="49">
        <f t="shared" si="93"/>
        <v>6028.5535714285716</v>
      </c>
      <c r="P324" s="49">
        <v>5949</v>
      </c>
      <c r="Q324" s="49" t="s">
        <v>40</v>
      </c>
    </row>
    <row r="325" spans="1:17" ht="12.6" customHeight="1" x14ac:dyDescent="0.15">
      <c r="A325" s="69"/>
      <c r="C325" s="70" t="s">
        <v>317</v>
      </c>
      <c r="D325" s="9" t="s">
        <v>40</v>
      </c>
      <c r="E325" s="49" t="s">
        <v>40</v>
      </c>
      <c r="F325" s="49" t="s">
        <v>40</v>
      </c>
      <c r="G325" s="49" t="s">
        <v>40</v>
      </c>
      <c r="H325" s="49" t="s">
        <v>40</v>
      </c>
      <c r="I325" s="49" t="s">
        <v>40</v>
      </c>
      <c r="J325" s="49" t="s">
        <v>40</v>
      </c>
      <c r="K325" s="49" t="s">
        <v>40</v>
      </c>
      <c r="L325" s="49" t="s">
        <v>40</v>
      </c>
      <c r="M325" s="50" t="s">
        <v>40</v>
      </c>
      <c r="N325" s="49" t="s">
        <v>40</v>
      </c>
      <c r="O325" s="49" t="s">
        <v>40</v>
      </c>
      <c r="P325" s="49" t="s">
        <v>40</v>
      </c>
      <c r="Q325" s="49" t="s">
        <v>40</v>
      </c>
    </row>
    <row r="326" spans="1:17" ht="12.6" customHeight="1" x14ac:dyDescent="0.15">
      <c r="A326" s="69"/>
      <c r="C326" s="70"/>
      <c r="D326" s="9"/>
      <c r="E326" s="49"/>
      <c r="F326" s="49"/>
      <c r="G326" s="49"/>
      <c r="H326" s="49"/>
      <c r="I326" s="49"/>
      <c r="J326" s="49"/>
      <c r="K326" s="49"/>
      <c r="L326" s="49"/>
      <c r="M326" s="50"/>
      <c r="N326" s="49"/>
      <c r="O326" s="49"/>
      <c r="P326" s="49"/>
      <c r="Q326" s="49"/>
    </row>
    <row r="327" spans="1:17" ht="12.6" customHeight="1" x14ac:dyDescent="0.15">
      <c r="A327" s="69"/>
      <c r="B327" s="39" t="s">
        <v>100</v>
      </c>
      <c r="C327" s="70" t="s">
        <v>25</v>
      </c>
      <c r="D327" s="9">
        <v>17000</v>
      </c>
      <c r="E327" s="49">
        <v>6285</v>
      </c>
      <c r="F327" s="49">
        <v>10715</v>
      </c>
      <c r="G327" s="49">
        <v>79530</v>
      </c>
      <c r="H327" s="49">
        <v>2429</v>
      </c>
      <c r="I327" s="49">
        <v>492</v>
      </c>
      <c r="J327" s="49">
        <v>133817083</v>
      </c>
      <c r="K327" s="49">
        <v>3213804</v>
      </c>
      <c r="L327" s="49">
        <v>1495406</v>
      </c>
      <c r="M327" s="50">
        <f t="shared" ref="M327:M335" si="94">G327/D327</f>
        <v>4.6782352941176475</v>
      </c>
      <c r="N327" s="49">
        <f t="shared" ref="N327:N335" si="95">J327/D327</f>
        <v>7871.5931176470585</v>
      </c>
      <c r="O327" s="49">
        <f t="shared" ref="O327:O335" si="96">J327/G327</f>
        <v>1682.598805482208</v>
      </c>
      <c r="P327" s="49">
        <f t="shared" ref="P327:P335" si="97">J327/(G327+H327+I327)</f>
        <v>1622.9892057100581</v>
      </c>
      <c r="Q327" s="49">
        <v>66</v>
      </c>
    </row>
    <row r="328" spans="1:17" ht="12.6" customHeight="1" x14ac:dyDescent="0.15">
      <c r="A328" s="69"/>
      <c r="C328" s="70" t="s">
        <v>310</v>
      </c>
      <c r="D328" s="9">
        <v>9364</v>
      </c>
      <c r="E328" s="49">
        <v>1181</v>
      </c>
      <c r="F328" s="49">
        <v>8183</v>
      </c>
      <c r="G328" s="49">
        <v>13499</v>
      </c>
      <c r="H328" s="49">
        <v>720</v>
      </c>
      <c r="I328" s="49">
        <v>113</v>
      </c>
      <c r="J328" s="49">
        <v>13160515</v>
      </c>
      <c r="K328" s="49">
        <v>190688</v>
      </c>
      <c r="L328" s="49">
        <v>317057</v>
      </c>
      <c r="M328" s="50">
        <f t="shared" si="94"/>
        <v>1.4415847928235797</v>
      </c>
      <c r="N328" s="49">
        <f t="shared" si="95"/>
        <v>1405.4373131140537</v>
      </c>
      <c r="O328" s="49">
        <f t="shared" si="96"/>
        <v>974.92517964293654</v>
      </c>
      <c r="P328" s="49">
        <f t="shared" si="97"/>
        <v>918.26088473346363</v>
      </c>
      <c r="Q328" s="49">
        <v>35</v>
      </c>
    </row>
    <row r="329" spans="1:17" ht="12.6" customHeight="1" x14ac:dyDescent="0.15">
      <c r="A329" s="69"/>
      <c r="C329" s="70" t="s">
        <v>311</v>
      </c>
      <c r="D329" s="9">
        <v>3590</v>
      </c>
      <c r="E329" s="49">
        <v>1790</v>
      </c>
      <c r="F329" s="49">
        <v>1800</v>
      </c>
      <c r="G329" s="49">
        <v>12161</v>
      </c>
      <c r="H329" s="49">
        <v>415</v>
      </c>
      <c r="I329" s="49">
        <v>43</v>
      </c>
      <c r="J329" s="49">
        <v>18373387</v>
      </c>
      <c r="K329" s="49">
        <v>249208</v>
      </c>
      <c r="L329" s="49">
        <v>238690</v>
      </c>
      <c r="M329" s="50">
        <f t="shared" si="94"/>
        <v>3.3874651810584959</v>
      </c>
      <c r="N329" s="49">
        <f t="shared" si="95"/>
        <v>5117.9350974930367</v>
      </c>
      <c r="O329" s="49">
        <f t="shared" si="96"/>
        <v>1510.8450785297262</v>
      </c>
      <c r="P329" s="49">
        <f t="shared" si="97"/>
        <v>1456.0097472065931</v>
      </c>
      <c r="Q329" s="49">
        <v>60</v>
      </c>
    </row>
    <row r="330" spans="1:17" ht="12.6" customHeight="1" x14ac:dyDescent="0.15">
      <c r="A330" s="69"/>
      <c r="C330" s="70" t="s">
        <v>312</v>
      </c>
      <c r="D330" s="9">
        <v>2461</v>
      </c>
      <c r="E330" s="49">
        <v>1953</v>
      </c>
      <c r="F330" s="49">
        <v>508</v>
      </c>
      <c r="G330" s="49">
        <v>15842</v>
      </c>
      <c r="H330" s="49">
        <v>448</v>
      </c>
      <c r="I330" s="49">
        <v>96</v>
      </c>
      <c r="J330" s="49">
        <v>29691748</v>
      </c>
      <c r="K330" s="49">
        <v>651365</v>
      </c>
      <c r="L330" s="49">
        <v>252889</v>
      </c>
      <c r="M330" s="50">
        <f t="shared" si="94"/>
        <v>6.4372206420154408</v>
      </c>
      <c r="N330" s="49">
        <f t="shared" si="95"/>
        <v>12064.9118244616</v>
      </c>
      <c r="O330" s="49">
        <f t="shared" si="96"/>
        <v>1874.242393637167</v>
      </c>
      <c r="P330" s="49">
        <f t="shared" si="97"/>
        <v>1812.0192847552789</v>
      </c>
      <c r="Q330" s="49">
        <v>74</v>
      </c>
    </row>
    <row r="331" spans="1:17" ht="12.6" customHeight="1" x14ac:dyDescent="0.15">
      <c r="A331" s="69"/>
      <c r="C331" s="70" t="s">
        <v>313</v>
      </c>
      <c r="D331" s="9">
        <v>1050</v>
      </c>
      <c r="E331" s="49">
        <v>912</v>
      </c>
      <c r="F331" s="49">
        <v>138</v>
      </c>
      <c r="G331" s="49">
        <v>13809</v>
      </c>
      <c r="H331" s="49">
        <v>364</v>
      </c>
      <c r="I331" s="49">
        <v>58</v>
      </c>
      <c r="J331" s="49">
        <v>27790869</v>
      </c>
      <c r="K331" s="49">
        <v>1143339</v>
      </c>
      <c r="L331" s="49">
        <v>197087</v>
      </c>
      <c r="M331" s="50">
        <f t="shared" si="94"/>
        <v>13.151428571428571</v>
      </c>
      <c r="N331" s="49">
        <f t="shared" si="95"/>
        <v>26467.494285714285</v>
      </c>
      <c r="O331" s="49">
        <f t="shared" si="96"/>
        <v>2012.518574842494</v>
      </c>
      <c r="P331" s="49">
        <f t="shared" si="97"/>
        <v>1952.840207996627</v>
      </c>
      <c r="Q331" s="49">
        <v>85</v>
      </c>
    </row>
    <row r="332" spans="1:17" ht="12.6" customHeight="1" x14ac:dyDescent="0.15">
      <c r="A332" s="69"/>
      <c r="C332" s="70" t="s">
        <v>314</v>
      </c>
      <c r="D332" s="9">
        <v>244</v>
      </c>
      <c r="E332" s="49">
        <v>195</v>
      </c>
      <c r="F332" s="49">
        <v>49</v>
      </c>
      <c r="G332" s="49">
        <v>5779</v>
      </c>
      <c r="H332" s="49">
        <v>107</v>
      </c>
      <c r="I332" s="49">
        <v>8</v>
      </c>
      <c r="J332" s="49">
        <v>9811835</v>
      </c>
      <c r="K332" s="49">
        <v>406754</v>
      </c>
      <c r="L332" s="49">
        <v>91200</v>
      </c>
      <c r="M332" s="50">
        <f t="shared" si="94"/>
        <v>23.684426229508198</v>
      </c>
      <c r="N332" s="49">
        <f t="shared" si="95"/>
        <v>40212.438524590165</v>
      </c>
      <c r="O332" s="49">
        <f t="shared" si="96"/>
        <v>1697.8430524312164</v>
      </c>
      <c r="P332" s="49">
        <f t="shared" si="97"/>
        <v>1664.7158126908721</v>
      </c>
      <c r="Q332" s="49">
        <v>72</v>
      </c>
    </row>
    <row r="333" spans="1:17" ht="12.6" customHeight="1" x14ac:dyDescent="0.15">
      <c r="A333" s="69"/>
      <c r="C333" s="70" t="s">
        <v>315</v>
      </c>
      <c r="D333" s="9">
        <v>163</v>
      </c>
      <c r="E333" s="49">
        <v>139</v>
      </c>
      <c r="F333" s="49">
        <v>24</v>
      </c>
      <c r="G333" s="49">
        <v>6100</v>
      </c>
      <c r="H333" s="49">
        <v>139</v>
      </c>
      <c r="I333" s="49">
        <v>1</v>
      </c>
      <c r="J333" s="49">
        <v>10642883</v>
      </c>
      <c r="K333" s="49">
        <v>283845</v>
      </c>
      <c r="L333" s="49">
        <v>99804</v>
      </c>
      <c r="M333" s="50">
        <f t="shared" si="94"/>
        <v>37.423312883435585</v>
      </c>
      <c r="N333" s="49">
        <f t="shared" si="95"/>
        <v>65293.760736196316</v>
      </c>
      <c r="O333" s="49">
        <f t="shared" si="96"/>
        <v>1744.7349180327869</v>
      </c>
      <c r="P333" s="49">
        <f t="shared" si="97"/>
        <v>1705.5902243589744</v>
      </c>
      <c r="Q333" s="49">
        <v>94</v>
      </c>
    </row>
    <row r="334" spans="1:17" ht="12.6" customHeight="1" x14ac:dyDescent="0.15">
      <c r="A334" s="69"/>
      <c r="C334" s="70" t="s">
        <v>316</v>
      </c>
      <c r="D334" s="9">
        <v>94</v>
      </c>
      <c r="E334" s="49">
        <v>86</v>
      </c>
      <c r="F334" s="49">
        <v>8</v>
      </c>
      <c r="G334" s="49">
        <v>6578</v>
      </c>
      <c r="H334" s="49">
        <v>154</v>
      </c>
      <c r="I334" s="49">
        <v>1</v>
      </c>
      <c r="J334" s="49">
        <v>11543384</v>
      </c>
      <c r="K334" s="49">
        <v>203655</v>
      </c>
      <c r="L334" s="49">
        <v>99642</v>
      </c>
      <c r="M334" s="50">
        <f t="shared" si="94"/>
        <v>69.978723404255319</v>
      </c>
      <c r="N334" s="49">
        <f t="shared" si="95"/>
        <v>122801.9574468085</v>
      </c>
      <c r="O334" s="49">
        <f t="shared" si="96"/>
        <v>1754.8470659775007</v>
      </c>
      <c r="P334" s="49">
        <f t="shared" si="97"/>
        <v>1714.4488341006981</v>
      </c>
      <c r="Q334" s="49">
        <v>100</v>
      </c>
    </row>
    <row r="335" spans="1:17" ht="12.6" customHeight="1" x14ac:dyDescent="0.15">
      <c r="A335" s="69"/>
      <c r="C335" s="70" t="s">
        <v>317</v>
      </c>
      <c r="D335" s="9">
        <v>34</v>
      </c>
      <c r="E335" s="49">
        <v>29</v>
      </c>
      <c r="F335" s="49">
        <v>5</v>
      </c>
      <c r="G335" s="49">
        <v>5762</v>
      </c>
      <c r="H335" s="49">
        <v>82</v>
      </c>
      <c r="I335" s="49">
        <v>172</v>
      </c>
      <c r="J335" s="49">
        <v>12802462</v>
      </c>
      <c r="K335" s="49">
        <v>84950</v>
      </c>
      <c r="L335" s="49">
        <v>199037</v>
      </c>
      <c r="M335" s="50">
        <f t="shared" si="94"/>
        <v>169.47058823529412</v>
      </c>
      <c r="N335" s="49">
        <f t="shared" si="95"/>
        <v>376543</v>
      </c>
      <c r="O335" s="49">
        <f t="shared" si="96"/>
        <v>2221.8781673030198</v>
      </c>
      <c r="P335" s="49">
        <f t="shared" si="97"/>
        <v>2128.0688164893618</v>
      </c>
      <c r="Q335" s="49">
        <v>59</v>
      </c>
    </row>
    <row r="336" spans="1:17" ht="12.6" customHeight="1" x14ac:dyDescent="0.15">
      <c r="A336" s="69"/>
      <c r="C336" s="70"/>
      <c r="D336" s="9"/>
      <c r="E336" s="49"/>
      <c r="F336" s="49"/>
      <c r="G336" s="49"/>
      <c r="H336" s="49"/>
      <c r="I336" s="49"/>
      <c r="J336" s="49"/>
      <c r="K336" s="49"/>
      <c r="L336" s="49"/>
      <c r="M336" s="50"/>
      <c r="N336" s="49"/>
      <c r="O336" s="49"/>
      <c r="P336" s="49"/>
      <c r="Q336" s="49"/>
    </row>
    <row r="337" spans="1:17" ht="12.6" customHeight="1" x14ac:dyDescent="0.15">
      <c r="A337" s="69" t="s">
        <v>101</v>
      </c>
      <c r="B337" s="39" t="s">
        <v>102</v>
      </c>
      <c r="C337" s="70" t="s">
        <v>25</v>
      </c>
      <c r="D337" s="9">
        <v>86</v>
      </c>
      <c r="E337" s="49">
        <v>65</v>
      </c>
      <c r="F337" s="49">
        <v>21</v>
      </c>
      <c r="G337" s="49">
        <v>3776</v>
      </c>
      <c r="H337" s="49">
        <v>20</v>
      </c>
      <c r="I337" s="49" t="s">
        <v>40</v>
      </c>
      <c r="J337" s="49">
        <v>10410056</v>
      </c>
      <c r="K337" s="49">
        <v>9619</v>
      </c>
      <c r="L337" s="49">
        <v>160232</v>
      </c>
      <c r="M337" s="50">
        <f t="shared" ref="M337:M345" si="98">G337/D337</f>
        <v>43.906976744186046</v>
      </c>
      <c r="N337" s="49">
        <f t="shared" ref="N337:N345" si="99">J337/D337</f>
        <v>121047.16279069768</v>
      </c>
      <c r="O337" s="49">
        <f t="shared" ref="O337:O345" si="100">J337/G337</f>
        <v>2756.9004237288136</v>
      </c>
      <c r="P337" s="49">
        <v>2742</v>
      </c>
      <c r="Q337" s="49">
        <v>64</v>
      </c>
    </row>
    <row r="338" spans="1:17" ht="12.6" customHeight="1" x14ac:dyDescent="0.15">
      <c r="A338" s="69"/>
      <c r="C338" s="70" t="s">
        <v>310</v>
      </c>
      <c r="D338" s="9">
        <v>26</v>
      </c>
      <c r="E338" s="49">
        <v>10</v>
      </c>
      <c r="F338" s="49">
        <v>16</v>
      </c>
      <c r="G338" s="49">
        <v>39</v>
      </c>
      <c r="H338" s="49">
        <v>6</v>
      </c>
      <c r="I338" s="49" t="s">
        <v>40</v>
      </c>
      <c r="J338" s="49">
        <v>80206</v>
      </c>
      <c r="K338" s="49">
        <v>932</v>
      </c>
      <c r="L338" s="49">
        <v>1476</v>
      </c>
      <c r="M338" s="50">
        <f t="shared" si="98"/>
        <v>1.5</v>
      </c>
      <c r="N338" s="49">
        <f t="shared" si="99"/>
        <v>3084.8461538461538</v>
      </c>
      <c r="O338" s="49">
        <f t="shared" si="100"/>
        <v>2056.5641025641025</v>
      </c>
      <c r="P338" s="49">
        <v>1782</v>
      </c>
      <c r="Q338" s="49">
        <v>54</v>
      </c>
    </row>
    <row r="339" spans="1:17" ht="12.6" customHeight="1" x14ac:dyDescent="0.15">
      <c r="A339" s="69"/>
      <c r="C339" s="70" t="s">
        <v>311</v>
      </c>
      <c r="D339" s="9">
        <v>13</v>
      </c>
      <c r="E339" s="49">
        <v>10</v>
      </c>
      <c r="F339" s="49">
        <v>3</v>
      </c>
      <c r="G339" s="49">
        <v>44</v>
      </c>
      <c r="H339" s="49">
        <v>2</v>
      </c>
      <c r="I339" s="49" t="s">
        <v>40</v>
      </c>
      <c r="J339" s="49">
        <v>84069</v>
      </c>
      <c r="K339" s="49">
        <v>1809</v>
      </c>
      <c r="L339" s="49">
        <v>2434</v>
      </c>
      <c r="M339" s="50">
        <f t="shared" si="98"/>
        <v>3.3846153846153846</v>
      </c>
      <c r="N339" s="49">
        <f t="shared" si="99"/>
        <v>6466.8461538461543</v>
      </c>
      <c r="O339" s="49">
        <f t="shared" si="100"/>
        <v>1910.659090909091</v>
      </c>
      <c r="P339" s="49">
        <v>1828</v>
      </c>
      <c r="Q339" s="49">
        <v>34</v>
      </c>
    </row>
    <row r="340" spans="1:17" ht="12.6" customHeight="1" x14ac:dyDescent="0.15">
      <c r="A340" s="69"/>
      <c r="C340" s="70" t="s">
        <v>312</v>
      </c>
      <c r="D340" s="9">
        <v>16</v>
      </c>
      <c r="E340" s="49">
        <v>14</v>
      </c>
      <c r="F340" s="49">
        <v>2</v>
      </c>
      <c r="G340" s="49">
        <v>104</v>
      </c>
      <c r="H340" s="49">
        <v>4</v>
      </c>
      <c r="I340" s="49" t="s">
        <v>40</v>
      </c>
      <c r="J340" s="49">
        <v>284850</v>
      </c>
      <c r="K340" s="49">
        <v>6776</v>
      </c>
      <c r="L340" s="49">
        <v>3663</v>
      </c>
      <c r="M340" s="50">
        <f t="shared" si="98"/>
        <v>6.5</v>
      </c>
      <c r="N340" s="49">
        <f t="shared" si="99"/>
        <v>17803.125</v>
      </c>
      <c r="O340" s="49">
        <f t="shared" si="100"/>
        <v>2738.9423076923076</v>
      </c>
      <c r="P340" s="49">
        <v>2638</v>
      </c>
      <c r="Q340" s="49">
        <v>77</v>
      </c>
    </row>
    <row r="341" spans="1:17" ht="12.6" customHeight="1" x14ac:dyDescent="0.15">
      <c r="A341" s="69"/>
      <c r="C341" s="70" t="s">
        <v>313</v>
      </c>
      <c r="D341" s="9">
        <v>5</v>
      </c>
      <c r="E341" s="49">
        <v>5</v>
      </c>
      <c r="F341" s="49" t="s">
        <v>40</v>
      </c>
      <c r="G341" s="49">
        <v>64</v>
      </c>
      <c r="H341" s="49" t="s">
        <v>40</v>
      </c>
      <c r="I341" s="49" t="s">
        <v>40</v>
      </c>
      <c r="J341" s="49">
        <v>168413</v>
      </c>
      <c r="K341" s="49">
        <v>102</v>
      </c>
      <c r="L341" s="49">
        <v>3985</v>
      </c>
      <c r="M341" s="50">
        <f t="shared" si="98"/>
        <v>12.8</v>
      </c>
      <c r="N341" s="49">
        <f t="shared" si="99"/>
        <v>33682.6</v>
      </c>
      <c r="O341" s="49">
        <f t="shared" si="100"/>
        <v>2631.453125</v>
      </c>
      <c r="P341" s="49">
        <v>2631</v>
      </c>
      <c r="Q341" s="49">
        <v>42</v>
      </c>
    </row>
    <row r="342" spans="1:17" ht="12.6" customHeight="1" x14ac:dyDescent="0.15">
      <c r="A342" s="69"/>
      <c r="C342" s="70" t="s">
        <v>314</v>
      </c>
      <c r="D342" s="9">
        <v>8</v>
      </c>
      <c r="E342" s="49">
        <v>8</v>
      </c>
      <c r="F342" s="49" t="s">
        <v>40</v>
      </c>
      <c r="G342" s="49">
        <v>194</v>
      </c>
      <c r="H342" s="49">
        <v>3</v>
      </c>
      <c r="I342" s="49" t="s">
        <v>40</v>
      </c>
      <c r="J342" s="49">
        <v>567896</v>
      </c>
      <c r="K342" s="49" t="s">
        <v>40</v>
      </c>
      <c r="L342" s="49">
        <v>5852</v>
      </c>
      <c r="M342" s="50">
        <f t="shared" si="98"/>
        <v>24.25</v>
      </c>
      <c r="N342" s="49">
        <f t="shared" si="99"/>
        <v>70987</v>
      </c>
      <c r="O342" s="49">
        <f t="shared" si="100"/>
        <v>2927.2989690721652</v>
      </c>
      <c r="P342" s="49">
        <v>2883</v>
      </c>
      <c r="Q342" s="49">
        <v>74</v>
      </c>
    </row>
    <row r="343" spans="1:17" ht="12.6" customHeight="1" x14ac:dyDescent="0.15">
      <c r="A343" s="69"/>
      <c r="C343" s="70" t="s">
        <v>315</v>
      </c>
      <c r="D343" s="9">
        <v>1</v>
      </c>
      <c r="E343" s="49">
        <v>1</v>
      </c>
      <c r="F343" s="49" t="s">
        <v>40</v>
      </c>
      <c r="G343" s="71">
        <v>30</v>
      </c>
      <c r="H343" s="49" t="s">
        <v>40</v>
      </c>
      <c r="I343" s="49" t="s">
        <v>40</v>
      </c>
      <c r="J343" s="71">
        <v>75048</v>
      </c>
      <c r="K343" s="49" t="s">
        <v>40</v>
      </c>
      <c r="L343" s="71">
        <v>1101</v>
      </c>
      <c r="M343" s="71">
        <f t="shared" si="98"/>
        <v>30</v>
      </c>
      <c r="N343" s="71">
        <f t="shared" si="99"/>
        <v>75048</v>
      </c>
      <c r="O343" s="71">
        <f t="shared" si="100"/>
        <v>2501.6</v>
      </c>
      <c r="P343" s="71">
        <v>2502</v>
      </c>
      <c r="Q343" s="71">
        <v>68</v>
      </c>
    </row>
    <row r="344" spans="1:17" ht="12.6" customHeight="1" x14ac:dyDescent="0.15">
      <c r="A344" s="69"/>
      <c r="C344" s="70" t="s">
        <v>316</v>
      </c>
      <c r="D344" s="9">
        <v>3</v>
      </c>
      <c r="E344" s="49">
        <v>3</v>
      </c>
      <c r="F344" s="49" t="s">
        <v>40</v>
      </c>
      <c r="G344" s="71">
        <v>265</v>
      </c>
      <c r="H344" s="49" t="s">
        <v>40</v>
      </c>
      <c r="I344" s="49" t="s">
        <v>40</v>
      </c>
      <c r="J344" s="71">
        <v>732664</v>
      </c>
      <c r="K344" s="49" t="s">
        <v>40</v>
      </c>
      <c r="L344" s="71">
        <v>11757</v>
      </c>
      <c r="M344" s="71">
        <f t="shared" si="98"/>
        <v>88.333333333333329</v>
      </c>
      <c r="N344" s="71">
        <f t="shared" si="99"/>
        <v>244221.33333333334</v>
      </c>
      <c r="O344" s="71">
        <f t="shared" si="100"/>
        <v>2764.7698113207548</v>
      </c>
      <c r="P344" s="71">
        <v>2765</v>
      </c>
      <c r="Q344" s="71">
        <v>62</v>
      </c>
    </row>
    <row r="345" spans="1:17" ht="12.6" customHeight="1" x14ac:dyDescent="0.15">
      <c r="A345" s="69"/>
      <c r="C345" s="70" t="s">
        <v>317</v>
      </c>
      <c r="D345" s="9">
        <v>14</v>
      </c>
      <c r="E345" s="49">
        <v>14</v>
      </c>
      <c r="F345" s="49" t="s">
        <v>40</v>
      </c>
      <c r="G345" s="49">
        <v>3036</v>
      </c>
      <c r="H345" s="49">
        <v>5</v>
      </c>
      <c r="I345" s="49" t="s">
        <v>40</v>
      </c>
      <c r="J345" s="49">
        <v>8416910</v>
      </c>
      <c r="K345" s="49" t="s">
        <v>40</v>
      </c>
      <c r="L345" s="49">
        <v>129964</v>
      </c>
      <c r="M345" s="50">
        <f t="shared" si="98"/>
        <v>216.85714285714286</v>
      </c>
      <c r="N345" s="49">
        <f t="shared" si="99"/>
        <v>601207.85714285716</v>
      </c>
      <c r="O345" s="49">
        <f t="shared" si="100"/>
        <v>2772.3682476943345</v>
      </c>
      <c r="P345" s="49">
        <v>2768</v>
      </c>
      <c r="Q345" s="49">
        <v>64</v>
      </c>
    </row>
    <row r="346" spans="1:17" ht="12.6" customHeight="1" x14ac:dyDescent="0.15">
      <c r="A346" s="69"/>
      <c r="C346" s="70"/>
      <c r="D346" s="9"/>
      <c r="E346" s="49"/>
      <c r="F346" s="49"/>
      <c r="G346" s="49"/>
      <c r="H346" s="49"/>
      <c r="I346" s="49"/>
      <c r="J346" s="49"/>
      <c r="K346" s="49"/>
      <c r="L346" s="49"/>
      <c r="M346" s="50"/>
      <c r="N346" s="49"/>
      <c r="O346" s="49"/>
      <c r="P346" s="49"/>
      <c r="Q346" s="49"/>
    </row>
    <row r="347" spans="1:17" ht="12.6" customHeight="1" x14ac:dyDescent="0.15">
      <c r="A347" s="69"/>
      <c r="C347" s="70"/>
      <c r="D347" s="9"/>
      <c r="E347" s="49"/>
      <c r="F347" s="49"/>
      <c r="G347" s="49"/>
      <c r="H347" s="49"/>
      <c r="I347" s="49"/>
      <c r="J347" s="49"/>
      <c r="K347" s="49"/>
      <c r="L347" s="49"/>
      <c r="M347" s="50"/>
      <c r="N347" s="49"/>
      <c r="O347" s="49"/>
      <c r="P347" s="49"/>
      <c r="Q347" s="49"/>
    </row>
    <row r="348" spans="1:17" ht="12.6" customHeight="1" x14ac:dyDescent="0.15">
      <c r="A348" s="69" t="s">
        <v>103</v>
      </c>
      <c r="B348" s="39" t="s">
        <v>104</v>
      </c>
      <c r="C348" s="70" t="s">
        <v>25</v>
      </c>
      <c r="D348" s="9">
        <v>17</v>
      </c>
      <c r="E348" s="49">
        <v>17</v>
      </c>
      <c r="F348" s="49" t="s">
        <v>40</v>
      </c>
      <c r="G348" s="49">
        <v>3301</v>
      </c>
      <c r="H348" s="49">
        <v>5</v>
      </c>
      <c r="I348" s="49" t="s">
        <v>40</v>
      </c>
      <c r="J348" s="49">
        <v>9149574</v>
      </c>
      <c r="K348" s="49" t="s">
        <v>40</v>
      </c>
      <c r="L348" s="49">
        <v>141721</v>
      </c>
      <c r="M348" s="50">
        <f>G348/D348</f>
        <v>194.1764705882353</v>
      </c>
      <c r="N348" s="49">
        <f>J348/D348</f>
        <v>538210.23529411759</v>
      </c>
      <c r="O348" s="49">
        <f>J348/G348</f>
        <v>2771.75825507422</v>
      </c>
      <c r="P348" s="49">
        <v>2768</v>
      </c>
      <c r="Q348" s="49">
        <v>64</v>
      </c>
    </row>
    <row r="349" spans="1:17" ht="12.6" customHeight="1" x14ac:dyDescent="0.15">
      <c r="A349" s="69"/>
      <c r="C349" s="70" t="s">
        <v>310</v>
      </c>
      <c r="D349" s="9" t="s">
        <v>40</v>
      </c>
      <c r="E349" s="49" t="s">
        <v>40</v>
      </c>
      <c r="F349" s="49" t="s">
        <v>40</v>
      </c>
      <c r="G349" s="49" t="s">
        <v>40</v>
      </c>
      <c r="H349" s="49" t="s">
        <v>40</v>
      </c>
      <c r="I349" s="49" t="s">
        <v>40</v>
      </c>
      <c r="J349" s="49" t="s">
        <v>40</v>
      </c>
      <c r="K349" s="49" t="s">
        <v>40</v>
      </c>
      <c r="L349" s="49" t="s">
        <v>40</v>
      </c>
      <c r="M349" s="50" t="s">
        <v>40</v>
      </c>
      <c r="N349" s="49" t="s">
        <v>40</v>
      </c>
      <c r="O349" s="49" t="s">
        <v>40</v>
      </c>
      <c r="P349" s="49" t="s">
        <v>40</v>
      </c>
      <c r="Q349" s="49" t="s">
        <v>40</v>
      </c>
    </row>
    <row r="350" spans="1:17" ht="12.6" customHeight="1" x14ac:dyDescent="0.15">
      <c r="A350" s="69"/>
      <c r="C350" s="70" t="s">
        <v>311</v>
      </c>
      <c r="D350" s="9" t="s">
        <v>40</v>
      </c>
      <c r="E350" s="49" t="s">
        <v>40</v>
      </c>
      <c r="F350" s="49" t="s">
        <v>40</v>
      </c>
      <c r="G350" s="49" t="s">
        <v>40</v>
      </c>
      <c r="H350" s="49" t="s">
        <v>40</v>
      </c>
      <c r="I350" s="49" t="s">
        <v>40</v>
      </c>
      <c r="J350" s="49" t="s">
        <v>40</v>
      </c>
      <c r="K350" s="49" t="s">
        <v>40</v>
      </c>
      <c r="L350" s="49" t="s">
        <v>40</v>
      </c>
      <c r="M350" s="50" t="s">
        <v>40</v>
      </c>
      <c r="N350" s="49" t="s">
        <v>40</v>
      </c>
      <c r="O350" s="49" t="s">
        <v>40</v>
      </c>
      <c r="P350" s="49" t="s">
        <v>40</v>
      </c>
      <c r="Q350" s="49" t="s">
        <v>40</v>
      </c>
    </row>
    <row r="351" spans="1:17" ht="12.6" customHeight="1" x14ac:dyDescent="0.15">
      <c r="A351" s="69"/>
      <c r="C351" s="70" t="s">
        <v>312</v>
      </c>
      <c r="D351" s="9" t="s">
        <v>40</v>
      </c>
      <c r="E351" s="49" t="s">
        <v>40</v>
      </c>
      <c r="F351" s="49" t="s">
        <v>40</v>
      </c>
      <c r="G351" s="49" t="s">
        <v>40</v>
      </c>
      <c r="H351" s="49" t="s">
        <v>40</v>
      </c>
      <c r="I351" s="49" t="s">
        <v>40</v>
      </c>
      <c r="J351" s="49" t="s">
        <v>40</v>
      </c>
      <c r="K351" s="49" t="s">
        <v>40</v>
      </c>
      <c r="L351" s="49" t="s">
        <v>40</v>
      </c>
      <c r="M351" s="50" t="s">
        <v>40</v>
      </c>
      <c r="N351" s="49" t="s">
        <v>40</v>
      </c>
      <c r="O351" s="49" t="s">
        <v>40</v>
      </c>
      <c r="P351" s="49" t="s">
        <v>40</v>
      </c>
      <c r="Q351" s="49" t="s">
        <v>40</v>
      </c>
    </row>
    <row r="352" spans="1:17" ht="12.6" customHeight="1" x14ac:dyDescent="0.15">
      <c r="A352" s="69"/>
      <c r="C352" s="70" t="s">
        <v>313</v>
      </c>
      <c r="D352" s="9" t="s">
        <v>40</v>
      </c>
      <c r="E352" s="49" t="s">
        <v>40</v>
      </c>
      <c r="F352" s="49" t="s">
        <v>40</v>
      </c>
      <c r="G352" s="49" t="s">
        <v>40</v>
      </c>
      <c r="H352" s="49" t="s">
        <v>40</v>
      </c>
      <c r="I352" s="49" t="s">
        <v>40</v>
      </c>
      <c r="J352" s="49" t="s">
        <v>40</v>
      </c>
      <c r="K352" s="49" t="s">
        <v>40</v>
      </c>
      <c r="L352" s="49" t="s">
        <v>40</v>
      </c>
      <c r="M352" s="50" t="s">
        <v>40</v>
      </c>
      <c r="N352" s="49" t="s">
        <v>40</v>
      </c>
      <c r="O352" s="49" t="s">
        <v>40</v>
      </c>
      <c r="P352" s="49" t="s">
        <v>40</v>
      </c>
      <c r="Q352" s="49" t="s">
        <v>40</v>
      </c>
    </row>
    <row r="353" spans="1:17" ht="12.6" customHeight="1" x14ac:dyDescent="0.15">
      <c r="A353" s="69"/>
      <c r="C353" s="70" t="s">
        <v>314</v>
      </c>
      <c r="D353" s="9" t="s">
        <v>40</v>
      </c>
      <c r="E353" s="49" t="s">
        <v>40</v>
      </c>
      <c r="F353" s="49" t="s">
        <v>40</v>
      </c>
      <c r="G353" s="49" t="s">
        <v>40</v>
      </c>
      <c r="H353" s="49" t="s">
        <v>40</v>
      </c>
      <c r="I353" s="49" t="s">
        <v>40</v>
      </c>
      <c r="J353" s="49" t="s">
        <v>40</v>
      </c>
      <c r="K353" s="49" t="s">
        <v>40</v>
      </c>
      <c r="L353" s="49" t="s">
        <v>40</v>
      </c>
      <c r="M353" s="50" t="s">
        <v>40</v>
      </c>
      <c r="N353" s="49" t="s">
        <v>40</v>
      </c>
      <c r="O353" s="49" t="s">
        <v>40</v>
      </c>
      <c r="P353" s="49" t="s">
        <v>40</v>
      </c>
      <c r="Q353" s="49" t="s">
        <v>40</v>
      </c>
    </row>
    <row r="354" spans="1:17" ht="12.6" customHeight="1" x14ac:dyDescent="0.15">
      <c r="A354" s="69"/>
      <c r="C354" s="70" t="s">
        <v>315</v>
      </c>
      <c r="D354" s="9" t="s">
        <v>40</v>
      </c>
      <c r="E354" s="49" t="s">
        <v>40</v>
      </c>
      <c r="F354" s="49" t="s">
        <v>40</v>
      </c>
      <c r="G354" s="49" t="s">
        <v>40</v>
      </c>
      <c r="H354" s="49" t="s">
        <v>40</v>
      </c>
      <c r="I354" s="49" t="s">
        <v>40</v>
      </c>
      <c r="J354" s="49" t="s">
        <v>40</v>
      </c>
      <c r="K354" s="49" t="s">
        <v>40</v>
      </c>
      <c r="L354" s="49" t="s">
        <v>40</v>
      </c>
      <c r="M354" s="50" t="s">
        <v>40</v>
      </c>
      <c r="N354" s="49" t="s">
        <v>40</v>
      </c>
      <c r="O354" s="49" t="s">
        <v>40</v>
      </c>
      <c r="P354" s="49" t="s">
        <v>40</v>
      </c>
      <c r="Q354" s="49" t="s">
        <v>40</v>
      </c>
    </row>
    <row r="355" spans="1:17" ht="12.6" customHeight="1" x14ac:dyDescent="0.15">
      <c r="A355" s="69"/>
      <c r="C355" s="70" t="s">
        <v>316</v>
      </c>
      <c r="D355" s="9">
        <v>3</v>
      </c>
      <c r="E355" s="49">
        <v>3</v>
      </c>
      <c r="F355" s="49" t="s">
        <v>40</v>
      </c>
      <c r="G355" s="49">
        <v>265</v>
      </c>
      <c r="H355" s="49" t="s">
        <v>40</v>
      </c>
      <c r="I355" s="49" t="s">
        <v>40</v>
      </c>
      <c r="J355" s="49">
        <v>732664</v>
      </c>
      <c r="K355" s="49" t="s">
        <v>40</v>
      </c>
      <c r="L355" s="49">
        <v>11757</v>
      </c>
      <c r="M355" s="50">
        <f>G355/D355</f>
        <v>88.333333333333329</v>
      </c>
      <c r="N355" s="49">
        <f>J355/D355</f>
        <v>244221.33333333334</v>
      </c>
      <c r="O355" s="49">
        <f>J355/G355</f>
        <v>2764.7698113207548</v>
      </c>
      <c r="P355" s="49">
        <v>2765</v>
      </c>
      <c r="Q355" s="49">
        <v>62</v>
      </c>
    </row>
    <row r="356" spans="1:17" ht="12.6" customHeight="1" x14ac:dyDescent="0.15">
      <c r="A356" s="69"/>
      <c r="C356" s="70" t="s">
        <v>317</v>
      </c>
      <c r="D356" s="9">
        <v>14</v>
      </c>
      <c r="E356" s="49">
        <v>14</v>
      </c>
      <c r="F356" s="49" t="s">
        <v>40</v>
      </c>
      <c r="G356" s="49">
        <v>3036</v>
      </c>
      <c r="H356" s="49">
        <v>5</v>
      </c>
      <c r="I356" s="49" t="s">
        <v>40</v>
      </c>
      <c r="J356" s="49">
        <v>8416910</v>
      </c>
      <c r="K356" s="49" t="s">
        <v>40</v>
      </c>
      <c r="L356" s="49">
        <v>129964</v>
      </c>
      <c r="M356" s="50">
        <f>G356/D356</f>
        <v>216.85714285714286</v>
      </c>
      <c r="N356" s="49">
        <f>J356/D356</f>
        <v>601207.85714285716</v>
      </c>
      <c r="O356" s="49">
        <f>J356/G356</f>
        <v>2772.3682476943345</v>
      </c>
      <c r="P356" s="49">
        <v>2768</v>
      </c>
      <c r="Q356" s="49">
        <v>64</v>
      </c>
    </row>
    <row r="357" spans="1:17" ht="12.6" customHeight="1" x14ac:dyDescent="0.15">
      <c r="A357" s="69"/>
      <c r="C357" s="70"/>
      <c r="D357" s="9"/>
      <c r="E357" s="49"/>
      <c r="F357" s="49"/>
      <c r="G357" s="49"/>
      <c r="H357" s="49"/>
      <c r="I357" s="49"/>
      <c r="J357" s="49"/>
      <c r="K357" s="49"/>
      <c r="L357" s="49"/>
      <c r="M357" s="50"/>
      <c r="N357" s="49"/>
      <c r="O357" s="49"/>
      <c r="P357" s="49"/>
      <c r="Q357" s="49"/>
    </row>
    <row r="358" spans="1:17" ht="12.6" customHeight="1" x14ac:dyDescent="0.15">
      <c r="A358" s="69" t="s">
        <v>105</v>
      </c>
      <c r="B358" s="51" t="s">
        <v>323</v>
      </c>
      <c r="C358" s="70" t="s">
        <v>25</v>
      </c>
      <c r="D358" s="9">
        <v>69</v>
      </c>
      <c r="E358" s="49">
        <v>48</v>
      </c>
      <c r="F358" s="49">
        <v>21</v>
      </c>
      <c r="G358" s="49">
        <v>475</v>
      </c>
      <c r="H358" s="49">
        <v>15</v>
      </c>
      <c r="I358" s="49" t="s">
        <v>40</v>
      </c>
      <c r="J358" s="49">
        <v>1260482</v>
      </c>
      <c r="K358" s="49">
        <v>9619</v>
      </c>
      <c r="L358" s="49">
        <v>18511</v>
      </c>
      <c r="M358" s="50">
        <f t="shared" ref="M358:M364" si="101">G358/D358</f>
        <v>6.8840579710144931</v>
      </c>
      <c r="N358" s="49">
        <f t="shared" ref="N358:N364" si="102">J358/D358</f>
        <v>18267.855072463768</v>
      </c>
      <c r="O358" s="49">
        <f t="shared" ref="O358:O364" si="103">J358/G358</f>
        <v>2653.6463157894736</v>
      </c>
      <c r="P358" s="49">
        <v>2572</v>
      </c>
      <c r="Q358" s="49">
        <v>61</v>
      </c>
    </row>
    <row r="359" spans="1:17" ht="12.6" customHeight="1" x14ac:dyDescent="0.15">
      <c r="A359" s="69"/>
      <c r="B359" s="51"/>
      <c r="C359" s="70" t="s">
        <v>310</v>
      </c>
      <c r="D359" s="9">
        <v>26</v>
      </c>
      <c r="E359" s="49">
        <v>10</v>
      </c>
      <c r="F359" s="49">
        <v>16</v>
      </c>
      <c r="G359" s="49">
        <v>39</v>
      </c>
      <c r="H359" s="49">
        <v>6</v>
      </c>
      <c r="I359" s="49" t="s">
        <v>40</v>
      </c>
      <c r="J359" s="49">
        <v>80206</v>
      </c>
      <c r="K359" s="49">
        <v>932</v>
      </c>
      <c r="L359" s="49">
        <v>1476</v>
      </c>
      <c r="M359" s="50">
        <f t="shared" si="101"/>
        <v>1.5</v>
      </c>
      <c r="N359" s="49">
        <f t="shared" si="102"/>
        <v>3084.8461538461538</v>
      </c>
      <c r="O359" s="49">
        <f t="shared" si="103"/>
        <v>2056.5641025641025</v>
      </c>
      <c r="P359" s="49">
        <v>1782</v>
      </c>
      <c r="Q359" s="49">
        <v>54</v>
      </c>
    </row>
    <row r="360" spans="1:17" ht="12.6" customHeight="1" x14ac:dyDescent="0.15">
      <c r="A360" s="69"/>
      <c r="B360" s="51"/>
      <c r="C360" s="70" t="s">
        <v>311</v>
      </c>
      <c r="D360" s="9">
        <v>13</v>
      </c>
      <c r="E360" s="49">
        <v>10</v>
      </c>
      <c r="F360" s="49">
        <v>3</v>
      </c>
      <c r="G360" s="49">
        <v>44</v>
      </c>
      <c r="H360" s="49">
        <v>2</v>
      </c>
      <c r="I360" s="49" t="s">
        <v>40</v>
      </c>
      <c r="J360" s="49">
        <v>84069</v>
      </c>
      <c r="K360" s="49">
        <v>1809</v>
      </c>
      <c r="L360" s="49">
        <v>2434</v>
      </c>
      <c r="M360" s="50">
        <f t="shared" si="101"/>
        <v>3.3846153846153846</v>
      </c>
      <c r="N360" s="49">
        <f t="shared" si="102"/>
        <v>6466.8461538461543</v>
      </c>
      <c r="O360" s="49">
        <f t="shared" si="103"/>
        <v>1910.659090909091</v>
      </c>
      <c r="P360" s="49">
        <v>1828</v>
      </c>
      <c r="Q360" s="49">
        <v>34</v>
      </c>
    </row>
    <row r="361" spans="1:17" ht="12.6" customHeight="1" x14ac:dyDescent="0.15">
      <c r="A361" s="69"/>
      <c r="B361" s="51"/>
      <c r="C361" s="70" t="s">
        <v>312</v>
      </c>
      <c r="D361" s="9">
        <v>16</v>
      </c>
      <c r="E361" s="49">
        <v>14</v>
      </c>
      <c r="F361" s="49">
        <v>2</v>
      </c>
      <c r="G361" s="49">
        <v>104</v>
      </c>
      <c r="H361" s="49">
        <v>4</v>
      </c>
      <c r="I361" s="49" t="s">
        <v>40</v>
      </c>
      <c r="J361" s="49">
        <v>284850</v>
      </c>
      <c r="K361" s="49">
        <v>6776</v>
      </c>
      <c r="L361" s="49">
        <v>3663</v>
      </c>
      <c r="M361" s="50">
        <f t="shared" si="101"/>
        <v>6.5</v>
      </c>
      <c r="N361" s="49">
        <f t="shared" si="102"/>
        <v>17803.125</v>
      </c>
      <c r="O361" s="49">
        <f t="shared" si="103"/>
        <v>2738.9423076923076</v>
      </c>
      <c r="P361" s="49">
        <v>2638</v>
      </c>
      <c r="Q361" s="49">
        <v>77</v>
      </c>
    </row>
    <row r="362" spans="1:17" ht="12.6" customHeight="1" x14ac:dyDescent="0.15">
      <c r="A362" s="69"/>
      <c r="B362" s="51"/>
      <c r="C362" s="70" t="s">
        <v>313</v>
      </c>
      <c r="D362" s="9">
        <v>5</v>
      </c>
      <c r="E362" s="49">
        <v>5</v>
      </c>
      <c r="F362" s="49" t="s">
        <v>40</v>
      </c>
      <c r="G362" s="71">
        <v>64</v>
      </c>
      <c r="H362" s="71" t="s">
        <v>40</v>
      </c>
      <c r="I362" s="71" t="s">
        <v>40</v>
      </c>
      <c r="J362" s="71">
        <v>168413</v>
      </c>
      <c r="K362" s="71">
        <v>102</v>
      </c>
      <c r="L362" s="71">
        <v>3985</v>
      </c>
      <c r="M362" s="71">
        <f t="shared" si="101"/>
        <v>12.8</v>
      </c>
      <c r="N362" s="71">
        <f t="shared" si="102"/>
        <v>33682.6</v>
      </c>
      <c r="O362" s="71">
        <f t="shared" si="103"/>
        <v>2631.453125</v>
      </c>
      <c r="P362" s="71">
        <v>2631</v>
      </c>
      <c r="Q362" s="71">
        <v>42</v>
      </c>
    </row>
    <row r="363" spans="1:17" ht="12.6" customHeight="1" x14ac:dyDescent="0.15">
      <c r="A363" s="69"/>
      <c r="B363" s="51"/>
      <c r="C363" s="70" t="s">
        <v>314</v>
      </c>
      <c r="D363" s="9">
        <v>8</v>
      </c>
      <c r="E363" s="49">
        <v>8</v>
      </c>
      <c r="F363" s="49" t="s">
        <v>40</v>
      </c>
      <c r="G363" s="49">
        <v>194</v>
      </c>
      <c r="H363" s="49">
        <v>3</v>
      </c>
      <c r="I363" s="49" t="s">
        <v>40</v>
      </c>
      <c r="J363" s="49">
        <v>567896</v>
      </c>
      <c r="K363" s="49" t="s">
        <v>40</v>
      </c>
      <c r="L363" s="49">
        <v>5852</v>
      </c>
      <c r="M363" s="50">
        <f t="shared" si="101"/>
        <v>24.25</v>
      </c>
      <c r="N363" s="49">
        <f t="shared" si="102"/>
        <v>70987</v>
      </c>
      <c r="O363" s="49">
        <f t="shared" si="103"/>
        <v>2927.2989690721652</v>
      </c>
      <c r="P363" s="49">
        <v>2883</v>
      </c>
      <c r="Q363" s="49">
        <v>74</v>
      </c>
    </row>
    <row r="364" spans="1:17" ht="12.6" customHeight="1" x14ac:dyDescent="0.15">
      <c r="A364" s="69"/>
      <c r="B364" s="51"/>
      <c r="C364" s="70" t="s">
        <v>315</v>
      </c>
      <c r="D364" s="9">
        <v>1</v>
      </c>
      <c r="E364" s="49">
        <v>1</v>
      </c>
      <c r="F364" s="49" t="s">
        <v>40</v>
      </c>
      <c r="G364" s="71">
        <v>30</v>
      </c>
      <c r="H364" s="49" t="s">
        <v>40</v>
      </c>
      <c r="I364" s="49" t="s">
        <v>40</v>
      </c>
      <c r="J364" s="71">
        <v>75048</v>
      </c>
      <c r="K364" s="49" t="s">
        <v>40</v>
      </c>
      <c r="L364" s="71">
        <v>1101</v>
      </c>
      <c r="M364" s="71">
        <f t="shared" si="101"/>
        <v>30</v>
      </c>
      <c r="N364" s="71">
        <f t="shared" si="102"/>
        <v>75048</v>
      </c>
      <c r="O364" s="71">
        <f t="shared" si="103"/>
        <v>2501.6</v>
      </c>
      <c r="P364" s="71">
        <v>2502</v>
      </c>
      <c r="Q364" s="71">
        <v>68</v>
      </c>
    </row>
    <row r="365" spans="1:17" ht="12.6" customHeight="1" x14ac:dyDescent="0.15">
      <c r="A365" s="69"/>
      <c r="B365" s="51"/>
      <c r="C365" s="70" t="s">
        <v>316</v>
      </c>
      <c r="D365" s="9" t="s">
        <v>40</v>
      </c>
      <c r="E365" s="49" t="s">
        <v>40</v>
      </c>
      <c r="F365" s="49" t="s">
        <v>40</v>
      </c>
      <c r="G365" s="49" t="s">
        <v>40</v>
      </c>
      <c r="H365" s="49" t="s">
        <v>40</v>
      </c>
      <c r="I365" s="49" t="s">
        <v>40</v>
      </c>
      <c r="J365" s="49" t="s">
        <v>40</v>
      </c>
      <c r="K365" s="49" t="s">
        <v>40</v>
      </c>
      <c r="L365" s="49" t="s">
        <v>40</v>
      </c>
      <c r="M365" s="50" t="s">
        <v>40</v>
      </c>
      <c r="N365" s="49" t="s">
        <v>40</v>
      </c>
      <c r="O365" s="49" t="s">
        <v>40</v>
      </c>
      <c r="P365" s="49" t="s">
        <v>40</v>
      </c>
      <c r="Q365" s="49" t="s">
        <v>40</v>
      </c>
    </row>
    <row r="366" spans="1:17" ht="12.6" customHeight="1" x14ac:dyDescent="0.15">
      <c r="A366" s="69"/>
      <c r="B366" s="51"/>
      <c r="C366" s="70" t="s">
        <v>317</v>
      </c>
      <c r="D366" s="9" t="s">
        <v>40</v>
      </c>
      <c r="E366" s="49" t="s">
        <v>40</v>
      </c>
      <c r="F366" s="49" t="s">
        <v>40</v>
      </c>
      <c r="G366" s="49" t="s">
        <v>40</v>
      </c>
      <c r="H366" s="49" t="s">
        <v>40</v>
      </c>
      <c r="I366" s="49" t="s">
        <v>40</v>
      </c>
      <c r="J366" s="49" t="s">
        <v>40</v>
      </c>
      <c r="K366" s="49" t="s">
        <v>40</v>
      </c>
      <c r="L366" s="49" t="s">
        <v>40</v>
      </c>
      <c r="M366" s="50" t="s">
        <v>40</v>
      </c>
      <c r="N366" s="49" t="s">
        <v>40</v>
      </c>
      <c r="O366" s="49" t="s">
        <v>40</v>
      </c>
      <c r="P366" s="49" t="s">
        <v>40</v>
      </c>
      <c r="Q366" s="49" t="s">
        <v>40</v>
      </c>
    </row>
    <row r="367" spans="1:17" ht="12.6" customHeight="1" thickBot="1" x14ac:dyDescent="0.2">
      <c r="A367" s="72"/>
      <c r="B367" s="74"/>
      <c r="C367" s="73"/>
      <c r="D367" s="55"/>
      <c r="E367" s="18"/>
      <c r="F367" s="18"/>
      <c r="G367" s="18"/>
      <c r="H367" s="18"/>
      <c r="I367" s="18"/>
      <c r="J367" s="18"/>
      <c r="K367" s="18"/>
      <c r="L367" s="18"/>
      <c r="M367" s="56"/>
      <c r="N367" s="18"/>
      <c r="O367" s="18"/>
      <c r="P367" s="18"/>
      <c r="Q367" s="18"/>
    </row>
    <row r="368" spans="1:17" ht="12.6" customHeight="1" x14ac:dyDescent="0.15">
      <c r="A368" s="69" t="s">
        <v>107</v>
      </c>
      <c r="B368" s="39" t="s">
        <v>108</v>
      </c>
      <c r="C368" s="70" t="s">
        <v>25</v>
      </c>
      <c r="D368" s="9">
        <v>2170</v>
      </c>
      <c r="E368" s="49">
        <v>1012</v>
      </c>
      <c r="F368" s="49">
        <v>1158</v>
      </c>
      <c r="G368" s="49">
        <v>7966</v>
      </c>
      <c r="H368" s="49">
        <v>139</v>
      </c>
      <c r="I368" s="49">
        <v>213</v>
      </c>
      <c r="J368" s="49">
        <v>13025282</v>
      </c>
      <c r="K368" s="49">
        <v>66393</v>
      </c>
      <c r="L368" s="49">
        <v>287376</v>
      </c>
      <c r="M368" s="50">
        <f t="shared" ref="M368:M376" si="104">G368/D368</f>
        <v>3.6709677419354838</v>
      </c>
      <c r="N368" s="49">
        <f t="shared" ref="N368:N376" si="105">J368/D368</f>
        <v>6002.4341013824887</v>
      </c>
      <c r="O368" s="49">
        <f t="shared" ref="O368:O376" si="106">J368/G368</f>
        <v>1635.1094652272157</v>
      </c>
      <c r="P368" s="49">
        <f>J368/(G368+H368+I368)</f>
        <v>1565.9151238278432</v>
      </c>
      <c r="Q368" s="49">
        <v>44</v>
      </c>
    </row>
    <row r="369" spans="1:17" ht="12.6" customHeight="1" x14ac:dyDescent="0.15">
      <c r="A369" s="69"/>
      <c r="C369" s="70" t="s">
        <v>310</v>
      </c>
      <c r="D369" s="9">
        <v>1142</v>
      </c>
      <c r="E369" s="49">
        <v>232</v>
      </c>
      <c r="F369" s="49">
        <v>910</v>
      </c>
      <c r="G369" s="49">
        <v>1725</v>
      </c>
      <c r="H369" s="49">
        <v>51</v>
      </c>
      <c r="I369" s="49">
        <v>31</v>
      </c>
      <c r="J369" s="49">
        <v>1592712</v>
      </c>
      <c r="K369" s="49">
        <v>7647</v>
      </c>
      <c r="L369" s="49">
        <v>49106</v>
      </c>
      <c r="M369" s="50">
        <f t="shared" si="104"/>
        <v>1.5105078809106831</v>
      </c>
      <c r="N369" s="49">
        <f t="shared" si="105"/>
        <v>1394.6690017513135</v>
      </c>
      <c r="O369" s="49">
        <f t="shared" si="106"/>
        <v>923.31130434782608</v>
      </c>
      <c r="P369" s="49">
        <f>J369/(G369+H369+I369)</f>
        <v>881.41228555617045</v>
      </c>
      <c r="Q369" s="49">
        <v>30</v>
      </c>
    </row>
    <row r="370" spans="1:17" ht="12.6" customHeight="1" x14ac:dyDescent="0.15">
      <c r="A370" s="69"/>
      <c r="C370" s="70" t="s">
        <v>311</v>
      </c>
      <c r="D370" s="9">
        <v>622</v>
      </c>
      <c r="E370" s="49">
        <v>409</v>
      </c>
      <c r="F370" s="49">
        <v>213</v>
      </c>
      <c r="G370" s="49">
        <v>2117</v>
      </c>
      <c r="H370" s="49">
        <v>37</v>
      </c>
      <c r="I370" s="49">
        <v>2</v>
      </c>
      <c r="J370" s="49">
        <v>3027501</v>
      </c>
      <c r="K370" s="49">
        <v>14411</v>
      </c>
      <c r="L370" s="49">
        <v>63918</v>
      </c>
      <c r="M370" s="50">
        <f t="shared" si="104"/>
        <v>3.4035369774919615</v>
      </c>
      <c r="N370" s="49">
        <f t="shared" si="105"/>
        <v>4867.3649517684889</v>
      </c>
      <c r="O370" s="49">
        <f t="shared" si="106"/>
        <v>1430.0902220122816</v>
      </c>
      <c r="P370" s="49">
        <f>J370/(G370+H370+I370)</f>
        <v>1404.2212430426716</v>
      </c>
      <c r="Q370" s="49">
        <v>47</v>
      </c>
    </row>
    <row r="371" spans="1:17" ht="12.6" customHeight="1" x14ac:dyDescent="0.15">
      <c r="A371" s="69"/>
      <c r="C371" s="70" t="s">
        <v>312</v>
      </c>
      <c r="D371" s="9">
        <v>334</v>
      </c>
      <c r="E371" s="49">
        <v>301</v>
      </c>
      <c r="F371" s="49">
        <v>33</v>
      </c>
      <c r="G371" s="49">
        <v>2099</v>
      </c>
      <c r="H371" s="49">
        <v>21</v>
      </c>
      <c r="I371" s="49">
        <v>15</v>
      </c>
      <c r="J371" s="49">
        <v>3628198</v>
      </c>
      <c r="K371" s="49">
        <v>9928</v>
      </c>
      <c r="L371" s="49">
        <v>76758</v>
      </c>
      <c r="M371" s="50">
        <f t="shared" si="104"/>
        <v>6.2844311377245505</v>
      </c>
      <c r="N371" s="49">
        <f t="shared" si="105"/>
        <v>10862.868263473054</v>
      </c>
      <c r="O371" s="49">
        <f t="shared" si="106"/>
        <v>1728.5364459266318</v>
      </c>
      <c r="P371" s="49">
        <f>J371/(G371+H371+I371)</f>
        <v>1699.3901639344263</v>
      </c>
      <c r="Q371" s="49">
        <v>43</v>
      </c>
    </row>
    <row r="372" spans="1:17" ht="12.6" customHeight="1" x14ac:dyDescent="0.15">
      <c r="A372" s="69"/>
      <c r="C372" s="70" t="s">
        <v>313</v>
      </c>
      <c r="D372" s="9">
        <v>54</v>
      </c>
      <c r="E372" s="49">
        <v>53</v>
      </c>
      <c r="F372" s="49">
        <v>1</v>
      </c>
      <c r="G372" s="49">
        <v>705</v>
      </c>
      <c r="H372" s="49">
        <v>2</v>
      </c>
      <c r="I372" s="49" t="s">
        <v>40</v>
      </c>
      <c r="J372" s="49">
        <v>1737861</v>
      </c>
      <c r="K372" s="49">
        <v>6368</v>
      </c>
      <c r="L372" s="49">
        <v>28608</v>
      </c>
      <c r="M372" s="50">
        <f t="shared" si="104"/>
        <v>13.055555555555555</v>
      </c>
      <c r="N372" s="49">
        <f t="shared" si="105"/>
        <v>32182.611111111109</v>
      </c>
      <c r="O372" s="49">
        <f t="shared" si="106"/>
        <v>2465.0510638297874</v>
      </c>
      <c r="P372" s="49">
        <v>2458</v>
      </c>
      <c r="Q372" s="49">
        <v>59</v>
      </c>
    </row>
    <row r="373" spans="1:17" ht="12.6" customHeight="1" x14ac:dyDescent="0.15">
      <c r="A373" s="69"/>
      <c r="C373" s="70" t="s">
        <v>314</v>
      </c>
      <c r="D373" s="9">
        <v>6</v>
      </c>
      <c r="E373" s="49">
        <v>5</v>
      </c>
      <c r="F373" s="49">
        <v>1</v>
      </c>
      <c r="G373" s="49">
        <v>140</v>
      </c>
      <c r="H373" s="49" t="s">
        <v>40</v>
      </c>
      <c r="I373" s="49" t="s">
        <v>40</v>
      </c>
      <c r="J373" s="49">
        <v>97237</v>
      </c>
      <c r="K373" s="49" t="s">
        <v>40</v>
      </c>
      <c r="L373" s="49">
        <v>6174</v>
      </c>
      <c r="M373" s="50">
        <f t="shared" si="104"/>
        <v>23.333333333333332</v>
      </c>
      <c r="N373" s="49">
        <f t="shared" si="105"/>
        <v>16206.166666666666</v>
      </c>
      <c r="O373" s="49">
        <f t="shared" si="106"/>
        <v>694.55</v>
      </c>
      <c r="P373" s="49">
        <v>695</v>
      </c>
      <c r="Q373" s="49">
        <v>15</v>
      </c>
    </row>
    <row r="374" spans="1:17" ht="12.6" customHeight="1" x14ac:dyDescent="0.15">
      <c r="A374" s="69"/>
      <c r="C374" s="70" t="s">
        <v>315</v>
      </c>
      <c r="D374" s="9">
        <v>3</v>
      </c>
      <c r="E374" s="49">
        <v>3</v>
      </c>
      <c r="F374" s="49" t="s">
        <v>40</v>
      </c>
      <c r="G374" s="49">
        <v>96</v>
      </c>
      <c r="H374" s="49" t="s">
        <v>40</v>
      </c>
      <c r="I374" s="49" t="s">
        <v>40</v>
      </c>
      <c r="J374" s="49">
        <v>253377</v>
      </c>
      <c r="K374" s="49" t="s">
        <v>40</v>
      </c>
      <c r="L374" s="49">
        <v>3655</v>
      </c>
      <c r="M374" s="50">
        <f t="shared" si="104"/>
        <v>32</v>
      </c>
      <c r="N374" s="49">
        <f t="shared" si="105"/>
        <v>84459</v>
      </c>
      <c r="O374" s="49">
        <f t="shared" si="106"/>
        <v>2639.34375</v>
      </c>
      <c r="P374" s="49">
        <v>2639</v>
      </c>
      <c r="Q374" s="49">
        <v>69</v>
      </c>
    </row>
    <row r="375" spans="1:17" ht="12.6" customHeight="1" x14ac:dyDescent="0.15">
      <c r="A375" s="69"/>
      <c r="C375" s="70" t="s">
        <v>316</v>
      </c>
      <c r="D375" s="9">
        <v>3</v>
      </c>
      <c r="E375" s="49">
        <v>3</v>
      </c>
      <c r="F375" s="49" t="s">
        <v>40</v>
      </c>
      <c r="G375" s="49">
        <v>194</v>
      </c>
      <c r="H375" s="49" t="s">
        <v>40</v>
      </c>
      <c r="I375" s="49" t="s">
        <v>40</v>
      </c>
      <c r="J375" s="49">
        <v>505825</v>
      </c>
      <c r="K375" s="49">
        <v>20082</v>
      </c>
      <c r="L375" s="49">
        <v>9667</v>
      </c>
      <c r="M375" s="50">
        <f t="shared" si="104"/>
        <v>64.666666666666671</v>
      </c>
      <c r="N375" s="49">
        <f t="shared" si="105"/>
        <v>168608.33333333334</v>
      </c>
      <c r="O375" s="49">
        <f t="shared" si="106"/>
        <v>2607.3453608247423</v>
      </c>
      <c r="P375" s="49">
        <v>2607</v>
      </c>
      <c r="Q375" s="49">
        <v>52</v>
      </c>
    </row>
    <row r="376" spans="1:17" ht="12.6" customHeight="1" x14ac:dyDescent="0.15">
      <c r="A376" s="69"/>
      <c r="C376" s="70" t="s">
        <v>317</v>
      </c>
      <c r="D376" s="9">
        <v>6</v>
      </c>
      <c r="E376" s="49">
        <v>6</v>
      </c>
      <c r="F376" s="49" t="s">
        <v>40</v>
      </c>
      <c r="G376" s="49">
        <v>890</v>
      </c>
      <c r="H376" s="49">
        <v>28</v>
      </c>
      <c r="I376" s="49">
        <v>165</v>
      </c>
      <c r="J376" s="49">
        <v>2182571</v>
      </c>
      <c r="K376" s="49">
        <v>7957</v>
      </c>
      <c r="L376" s="49">
        <v>49490</v>
      </c>
      <c r="M376" s="50">
        <f t="shared" si="104"/>
        <v>148.33333333333334</v>
      </c>
      <c r="N376" s="49">
        <f t="shared" si="105"/>
        <v>363761.83333333331</v>
      </c>
      <c r="O376" s="49">
        <f t="shared" si="106"/>
        <v>2452.3269662921348</v>
      </c>
      <c r="P376" s="49">
        <f>J376/(G376+H376+I376)</f>
        <v>2015.3010156971375</v>
      </c>
      <c r="Q376" s="49">
        <v>44</v>
      </c>
    </row>
    <row r="377" spans="1:17" ht="12.6" customHeight="1" x14ac:dyDescent="0.15">
      <c r="A377" s="69"/>
      <c r="C377" s="70"/>
      <c r="D377" s="9"/>
      <c r="E377" s="49"/>
      <c r="F377" s="49"/>
      <c r="G377" s="49"/>
      <c r="H377" s="49"/>
      <c r="I377" s="49"/>
      <c r="J377" s="49"/>
      <c r="K377" s="49"/>
      <c r="L377" s="49"/>
      <c r="M377" s="50"/>
      <c r="N377" s="49"/>
      <c r="O377" s="49"/>
      <c r="P377" s="49"/>
      <c r="Q377" s="49"/>
    </row>
    <row r="378" spans="1:17" ht="12.6" customHeight="1" x14ac:dyDescent="0.15">
      <c r="A378" s="69" t="s">
        <v>109</v>
      </c>
      <c r="B378" s="39" t="s">
        <v>110</v>
      </c>
      <c r="C378" s="70" t="s">
        <v>25</v>
      </c>
      <c r="D378" s="9">
        <v>463</v>
      </c>
      <c r="E378" s="49">
        <v>219</v>
      </c>
      <c r="F378" s="49">
        <v>244</v>
      </c>
      <c r="G378" s="49">
        <v>1890</v>
      </c>
      <c r="H378" s="49">
        <v>35</v>
      </c>
      <c r="I378" s="49">
        <v>1</v>
      </c>
      <c r="J378" s="49">
        <v>2296419</v>
      </c>
      <c r="K378" s="49">
        <v>21296</v>
      </c>
      <c r="L378" s="49">
        <v>45501</v>
      </c>
      <c r="M378" s="50">
        <f t="shared" ref="M378:M385" si="107">G378/D378</f>
        <v>4.0820734341252702</v>
      </c>
      <c r="N378" s="49">
        <f t="shared" ref="N378:N385" si="108">J378/D378</f>
        <v>4959.8682505399565</v>
      </c>
      <c r="O378" s="49">
        <f t="shared" ref="O378:O385" si="109">J378/G378</f>
        <v>1215.0365079365079</v>
      </c>
      <c r="P378" s="49">
        <f>J378/(G378+H378+I378)</f>
        <v>1192.3255451713396</v>
      </c>
      <c r="Q378" s="49">
        <v>46</v>
      </c>
    </row>
    <row r="379" spans="1:17" ht="12.6" customHeight="1" x14ac:dyDescent="0.15">
      <c r="A379" s="69"/>
      <c r="C379" s="70" t="s">
        <v>310</v>
      </c>
      <c r="D379" s="9">
        <v>224</v>
      </c>
      <c r="E379" s="49">
        <v>39</v>
      </c>
      <c r="F379" s="49">
        <v>185</v>
      </c>
      <c r="G379" s="49">
        <v>339</v>
      </c>
      <c r="H379" s="49">
        <v>14</v>
      </c>
      <c r="I379" s="49">
        <v>1</v>
      </c>
      <c r="J379" s="49">
        <v>295400</v>
      </c>
      <c r="K379" s="49">
        <v>1418</v>
      </c>
      <c r="L379" s="49">
        <v>8628</v>
      </c>
      <c r="M379" s="50">
        <f t="shared" si="107"/>
        <v>1.5133928571428572</v>
      </c>
      <c r="N379" s="49">
        <f t="shared" si="108"/>
        <v>1318.75</v>
      </c>
      <c r="O379" s="49">
        <f t="shared" si="109"/>
        <v>871.38643067846613</v>
      </c>
      <c r="P379" s="49">
        <f>J379/(G379+H379+I379)</f>
        <v>834.46327683615823</v>
      </c>
      <c r="Q379" s="49">
        <v>25</v>
      </c>
    </row>
    <row r="380" spans="1:17" ht="12.6" customHeight="1" x14ac:dyDescent="0.15">
      <c r="A380" s="69"/>
      <c r="C380" s="70" t="s">
        <v>311</v>
      </c>
      <c r="D380" s="9">
        <v>113</v>
      </c>
      <c r="E380" s="49">
        <v>61</v>
      </c>
      <c r="F380" s="49">
        <v>52</v>
      </c>
      <c r="G380" s="49">
        <v>395</v>
      </c>
      <c r="H380" s="49">
        <v>9</v>
      </c>
      <c r="I380" s="49" t="s">
        <v>40</v>
      </c>
      <c r="J380" s="49">
        <v>395158</v>
      </c>
      <c r="K380" s="49">
        <v>9492</v>
      </c>
      <c r="L380" s="49">
        <v>10933</v>
      </c>
      <c r="M380" s="50">
        <f t="shared" si="107"/>
        <v>3.4955752212389379</v>
      </c>
      <c r="N380" s="49">
        <f t="shared" si="108"/>
        <v>3496.9734513274338</v>
      </c>
      <c r="O380" s="49">
        <f t="shared" si="109"/>
        <v>1000.4</v>
      </c>
      <c r="P380" s="49">
        <v>978</v>
      </c>
      <c r="Q380" s="49">
        <v>35</v>
      </c>
    </row>
    <row r="381" spans="1:17" ht="12.6" customHeight="1" x14ac:dyDescent="0.15">
      <c r="A381" s="69"/>
      <c r="C381" s="70" t="s">
        <v>312</v>
      </c>
      <c r="D381" s="9">
        <v>96</v>
      </c>
      <c r="E381" s="49">
        <v>90</v>
      </c>
      <c r="F381" s="49">
        <v>6</v>
      </c>
      <c r="G381" s="49">
        <v>623</v>
      </c>
      <c r="H381" s="49">
        <v>11</v>
      </c>
      <c r="I381" s="49" t="s">
        <v>40</v>
      </c>
      <c r="J381" s="49">
        <v>904088</v>
      </c>
      <c r="K381" s="49">
        <v>4688</v>
      </c>
      <c r="L381" s="49">
        <v>15090</v>
      </c>
      <c r="M381" s="50">
        <f t="shared" si="107"/>
        <v>6.489583333333333</v>
      </c>
      <c r="N381" s="49">
        <f t="shared" si="108"/>
        <v>9417.5833333333339</v>
      </c>
      <c r="O381" s="49">
        <f t="shared" si="109"/>
        <v>1451.1845906902088</v>
      </c>
      <c r="P381" s="49">
        <v>1426</v>
      </c>
      <c r="Q381" s="49">
        <v>55</v>
      </c>
    </row>
    <row r="382" spans="1:17" ht="12.6" customHeight="1" x14ac:dyDescent="0.15">
      <c r="A382" s="69"/>
      <c r="C382" s="70" t="s">
        <v>313</v>
      </c>
      <c r="D382" s="9">
        <v>25</v>
      </c>
      <c r="E382" s="49">
        <v>24</v>
      </c>
      <c r="F382" s="49">
        <v>1</v>
      </c>
      <c r="G382" s="49">
        <v>328</v>
      </c>
      <c r="H382" s="49">
        <v>1</v>
      </c>
      <c r="I382" s="49" t="s">
        <v>40</v>
      </c>
      <c r="J382" s="49">
        <v>430639</v>
      </c>
      <c r="K382" s="49">
        <v>5698</v>
      </c>
      <c r="L382" s="49">
        <v>6917</v>
      </c>
      <c r="M382" s="50">
        <f t="shared" si="107"/>
        <v>13.12</v>
      </c>
      <c r="N382" s="49">
        <f t="shared" si="108"/>
        <v>17225.560000000001</v>
      </c>
      <c r="O382" s="49">
        <f t="shared" si="109"/>
        <v>1312.9237804878048</v>
      </c>
      <c r="P382" s="49">
        <v>1309</v>
      </c>
      <c r="Q382" s="49">
        <v>56</v>
      </c>
    </row>
    <row r="383" spans="1:17" ht="12.6" customHeight="1" x14ac:dyDescent="0.15">
      <c r="A383" s="69"/>
      <c r="C383" s="70" t="s">
        <v>314</v>
      </c>
      <c r="D383" s="9">
        <v>2</v>
      </c>
      <c r="E383" s="49">
        <v>2</v>
      </c>
      <c r="F383" s="49" t="s">
        <v>40</v>
      </c>
      <c r="G383" s="71">
        <v>46</v>
      </c>
      <c r="H383" s="49" t="s">
        <v>40</v>
      </c>
      <c r="I383" s="49" t="s">
        <v>40</v>
      </c>
      <c r="J383" s="71">
        <v>45719</v>
      </c>
      <c r="K383" s="49" t="s">
        <v>40</v>
      </c>
      <c r="L383" s="71">
        <v>1377</v>
      </c>
      <c r="M383" s="71">
        <f t="shared" si="107"/>
        <v>23</v>
      </c>
      <c r="N383" s="71">
        <f t="shared" si="108"/>
        <v>22859.5</v>
      </c>
      <c r="O383" s="71">
        <f t="shared" si="109"/>
        <v>993.89130434782612</v>
      </c>
      <c r="P383" s="71">
        <v>994</v>
      </c>
      <c r="Q383" s="71">
        <v>33</v>
      </c>
    </row>
    <row r="384" spans="1:17" ht="12.6" customHeight="1" x14ac:dyDescent="0.15">
      <c r="A384" s="69"/>
      <c r="C384" s="70" t="s">
        <v>315</v>
      </c>
      <c r="D384" s="9">
        <v>1</v>
      </c>
      <c r="E384" s="49">
        <v>1</v>
      </c>
      <c r="F384" s="49" t="s">
        <v>40</v>
      </c>
      <c r="G384" s="71">
        <v>30</v>
      </c>
      <c r="H384" s="49" t="s">
        <v>40</v>
      </c>
      <c r="I384" s="49" t="s">
        <v>40</v>
      </c>
      <c r="J384" s="71">
        <v>59125</v>
      </c>
      <c r="K384" s="49" t="s">
        <v>40</v>
      </c>
      <c r="L384" s="71">
        <v>380</v>
      </c>
      <c r="M384" s="71">
        <f t="shared" si="107"/>
        <v>30</v>
      </c>
      <c r="N384" s="71">
        <f t="shared" si="108"/>
        <v>59125</v>
      </c>
      <c r="O384" s="71">
        <f t="shared" si="109"/>
        <v>1970.8333333333333</v>
      </c>
      <c r="P384" s="71">
        <v>1971</v>
      </c>
      <c r="Q384" s="71">
        <v>155</v>
      </c>
    </row>
    <row r="385" spans="1:17" ht="12.6" customHeight="1" x14ac:dyDescent="0.15">
      <c r="A385" s="69"/>
      <c r="C385" s="70" t="s">
        <v>316</v>
      </c>
      <c r="D385" s="9">
        <v>2</v>
      </c>
      <c r="E385" s="49">
        <v>2</v>
      </c>
      <c r="F385" s="49" t="s">
        <v>40</v>
      </c>
      <c r="G385" s="71">
        <v>129</v>
      </c>
      <c r="H385" s="49" t="s">
        <v>40</v>
      </c>
      <c r="I385" s="49" t="s">
        <v>40</v>
      </c>
      <c r="J385" s="71">
        <v>166290</v>
      </c>
      <c r="K385" s="49" t="s">
        <v>40</v>
      </c>
      <c r="L385" s="71">
        <v>2176</v>
      </c>
      <c r="M385" s="71">
        <f t="shared" si="107"/>
        <v>64.5</v>
      </c>
      <c r="N385" s="71">
        <f t="shared" si="108"/>
        <v>83145</v>
      </c>
      <c r="O385" s="71">
        <f t="shared" si="109"/>
        <v>1289.0697674418604</v>
      </c>
      <c r="P385" s="71">
        <v>1289</v>
      </c>
      <c r="Q385" s="71">
        <v>76</v>
      </c>
    </row>
    <row r="386" spans="1:17" ht="12.6" customHeight="1" x14ac:dyDescent="0.15">
      <c r="A386" s="69"/>
      <c r="C386" s="70" t="s">
        <v>317</v>
      </c>
      <c r="D386" s="9" t="s">
        <v>40</v>
      </c>
      <c r="E386" s="49" t="s">
        <v>40</v>
      </c>
      <c r="F386" s="49" t="s">
        <v>40</v>
      </c>
      <c r="G386" s="49" t="s">
        <v>40</v>
      </c>
      <c r="H386" s="49" t="s">
        <v>40</v>
      </c>
      <c r="I386" s="49" t="s">
        <v>40</v>
      </c>
      <c r="J386" s="49" t="s">
        <v>40</v>
      </c>
      <c r="K386" s="49" t="s">
        <v>40</v>
      </c>
      <c r="L386" s="49" t="s">
        <v>40</v>
      </c>
      <c r="M386" s="50" t="s">
        <v>40</v>
      </c>
      <c r="N386" s="49" t="s">
        <v>40</v>
      </c>
      <c r="O386" s="49" t="s">
        <v>40</v>
      </c>
      <c r="P386" s="49" t="s">
        <v>40</v>
      </c>
      <c r="Q386" s="49" t="s">
        <v>40</v>
      </c>
    </row>
    <row r="387" spans="1:17" ht="12.6" customHeight="1" x14ac:dyDescent="0.15">
      <c r="A387" s="69"/>
      <c r="C387" s="70"/>
      <c r="D387" s="9"/>
      <c r="E387" s="49"/>
      <c r="F387" s="49"/>
      <c r="G387" s="49"/>
      <c r="H387" s="49"/>
      <c r="I387" s="49"/>
      <c r="J387" s="49"/>
      <c r="K387" s="49"/>
      <c r="L387" s="49"/>
      <c r="M387" s="50"/>
      <c r="N387" s="49"/>
      <c r="O387" s="49"/>
      <c r="P387" s="49"/>
      <c r="Q387" s="49"/>
    </row>
    <row r="388" spans="1:17" ht="12.6" customHeight="1" x14ac:dyDescent="0.15">
      <c r="A388" s="69" t="s">
        <v>111</v>
      </c>
      <c r="B388" s="39" t="s">
        <v>112</v>
      </c>
      <c r="C388" s="70" t="s">
        <v>25</v>
      </c>
      <c r="D388" s="9">
        <v>255</v>
      </c>
      <c r="E388" s="49">
        <v>130</v>
      </c>
      <c r="F388" s="49">
        <v>125</v>
      </c>
      <c r="G388" s="49">
        <v>834</v>
      </c>
      <c r="H388" s="49">
        <v>7</v>
      </c>
      <c r="I388" s="49">
        <v>9</v>
      </c>
      <c r="J388" s="49">
        <v>1373236</v>
      </c>
      <c r="K388" s="49">
        <v>1141</v>
      </c>
      <c r="L388" s="49">
        <v>38523</v>
      </c>
      <c r="M388" s="50">
        <f t="shared" ref="M388:M393" si="110">G388/D388</f>
        <v>3.2705882352941176</v>
      </c>
      <c r="N388" s="49">
        <f t="shared" ref="N388:N393" si="111">J388/D388</f>
        <v>5385.2392156862743</v>
      </c>
      <c r="O388" s="49">
        <f t="shared" ref="O388:O393" si="112">J388/G388</f>
        <v>1646.5659472422062</v>
      </c>
      <c r="P388" s="49">
        <f>J388/(G388+H388+I388)</f>
        <v>1615.5717647058823</v>
      </c>
      <c r="Q388" s="49">
        <v>35</v>
      </c>
    </row>
    <row r="389" spans="1:17" ht="12.6" customHeight="1" x14ac:dyDescent="0.15">
      <c r="A389" s="69"/>
      <c r="C389" s="70" t="s">
        <v>310</v>
      </c>
      <c r="D389" s="9">
        <v>138</v>
      </c>
      <c r="E389" s="49">
        <v>36</v>
      </c>
      <c r="F389" s="49">
        <v>102</v>
      </c>
      <c r="G389" s="49">
        <v>209</v>
      </c>
      <c r="H389" s="49">
        <v>4</v>
      </c>
      <c r="I389" s="49">
        <v>6</v>
      </c>
      <c r="J389" s="49">
        <v>195580</v>
      </c>
      <c r="K389" s="49">
        <v>693</v>
      </c>
      <c r="L389" s="49">
        <v>5788</v>
      </c>
      <c r="M389" s="50">
        <f t="shared" si="110"/>
        <v>1.5144927536231885</v>
      </c>
      <c r="N389" s="49">
        <f t="shared" si="111"/>
        <v>1417.2463768115942</v>
      </c>
      <c r="O389" s="49">
        <f t="shared" si="112"/>
        <v>935.78947368421052</v>
      </c>
      <c r="P389" s="49">
        <f>J389/(G389+H389+I389)</f>
        <v>893.05936073059365</v>
      </c>
      <c r="Q389" s="49">
        <v>33</v>
      </c>
    </row>
    <row r="390" spans="1:17" ht="12.6" customHeight="1" x14ac:dyDescent="0.15">
      <c r="A390" s="69"/>
      <c r="C390" s="70" t="s">
        <v>311</v>
      </c>
      <c r="D390" s="9">
        <v>57</v>
      </c>
      <c r="E390" s="49">
        <v>38</v>
      </c>
      <c r="F390" s="49">
        <v>19</v>
      </c>
      <c r="G390" s="49">
        <v>189</v>
      </c>
      <c r="H390" s="49">
        <v>3</v>
      </c>
      <c r="I390" s="49">
        <v>2</v>
      </c>
      <c r="J390" s="49">
        <v>341288</v>
      </c>
      <c r="K390" s="49">
        <v>87</v>
      </c>
      <c r="L390" s="49">
        <v>7412</v>
      </c>
      <c r="M390" s="50">
        <f t="shared" si="110"/>
        <v>3.3157894736842106</v>
      </c>
      <c r="N390" s="49">
        <f t="shared" si="111"/>
        <v>5987.5087719298244</v>
      </c>
      <c r="O390" s="49">
        <f t="shared" si="112"/>
        <v>1805.7566137566137</v>
      </c>
      <c r="P390" s="49">
        <f>J390/(G390+H390+I390)</f>
        <v>1759.2164948453608</v>
      </c>
      <c r="Q390" s="49">
        <v>46</v>
      </c>
    </row>
    <row r="391" spans="1:17" ht="12.6" customHeight="1" x14ac:dyDescent="0.15">
      <c r="A391" s="69"/>
      <c r="C391" s="70" t="s">
        <v>312</v>
      </c>
      <c r="D391" s="9">
        <v>53</v>
      </c>
      <c r="E391" s="49">
        <v>49</v>
      </c>
      <c r="F391" s="49">
        <v>4</v>
      </c>
      <c r="G391" s="49">
        <v>343</v>
      </c>
      <c r="H391" s="49" t="s">
        <v>40</v>
      </c>
      <c r="I391" s="49">
        <v>1</v>
      </c>
      <c r="J391" s="49">
        <v>728688</v>
      </c>
      <c r="K391" s="49">
        <v>361</v>
      </c>
      <c r="L391" s="49">
        <v>21589</v>
      </c>
      <c r="M391" s="50">
        <f t="shared" si="110"/>
        <v>6.4716981132075473</v>
      </c>
      <c r="N391" s="49">
        <f t="shared" si="111"/>
        <v>13748.830188679245</v>
      </c>
      <c r="O391" s="49">
        <f t="shared" si="112"/>
        <v>2124.454810495627</v>
      </c>
      <c r="P391" s="49">
        <v>2118</v>
      </c>
      <c r="Q391" s="49">
        <v>33</v>
      </c>
    </row>
    <row r="392" spans="1:17" ht="12.6" customHeight="1" x14ac:dyDescent="0.15">
      <c r="A392" s="69"/>
      <c r="C392" s="70" t="s">
        <v>313</v>
      </c>
      <c r="D392" s="9">
        <v>6</v>
      </c>
      <c r="E392" s="49">
        <v>6</v>
      </c>
      <c r="F392" s="49" t="s">
        <v>40</v>
      </c>
      <c r="G392" s="71">
        <v>70</v>
      </c>
      <c r="H392" s="49" t="s">
        <v>40</v>
      </c>
      <c r="I392" s="49" t="s">
        <v>40</v>
      </c>
      <c r="J392" s="71">
        <v>98050</v>
      </c>
      <c r="K392" s="49" t="s">
        <v>40</v>
      </c>
      <c r="L392" s="71">
        <v>3544</v>
      </c>
      <c r="M392" s="71">
        <f t="shared" si="110"/>
        <v>11.666666666666666</v>
      </c>
      <c r="N392" s="71">
        <f t="shared" si="111"/>
        <v>16341.666666666666</v>
      </c>
      <c r="O392" s="71">
        <f t="shared" si="112"/>
        <v>1400.7142857142858</v>
      </c>
      <c r="P392" s="71">
        <v>1401</v>
      </c>
      <c r="Q392" s="71">
        <v>27</v>
      </c>
    </row>
    <row r="393" spans="1:17" ht="12.6" customHeight="1" x14ac:dyDescent="0.15">
      <c r="A393" s="69"/>
      <c r="C393" s="70" t="s">
        <v>314</v>
      </c>
      <c r="D393" s="9">
        <v>1</v>
      </c>
      <c r="E393" s="49">
        <v>1</v>
      </c>
      <c r="F393" s="49" t="s">
        <v>40</v>
      </c>
      <c r="G393" s="71">
        <v>23</v>
      </c>
      <c r="H393" s="49" t="s">
        <v>40</v>
      </c>
      <c r="I393" s="49" t="s">
        <v>40</v>
      </c>
      <c r="J393" s="71">
        <v>9630</v>
      </c>
      <c r="K393" s="49" t="s">
        <v>40</v>
      </c>
      <c r="L393" s="71">
        <v>190</v>
      </c>
      <c r="M393" s="71">
        <f t="shared" si="110"/>
        <v>23</v>
      </c>
      <c r="N393" s="71">
        <f t="shared" si="111"/>
        <v>9630</v>
      </c>
      <c r="O393" s="71">
        <f t="shared" si="112"/>
        <v>418.69565217391306</v>
      </c>
      <c r="P393" s="71">
        <v>419</v>
      </c>
      <c r="Q393" s="71">
        <v>50</v>
      </c>
    </row>
    <row r="394" spans="1:17" ht="12.6" customHeight="1" x14ac:dyDescent="0.15">
      <c r="A394" s="69"/>
      <c r="C394" s="70" t="s">
        <v>315</v>
      </c>
      <c r="D394" s="9" t="s">
        <v>40</v>
      </c>
      <c r="E394" s="49" t="s">
        <v>40</v>
      </c>
      <c r="F394" s="49" t="s">
        <v>40</v>
      </c>
      <c r="G394" s="49" t="s">
        <v>40</v>
      </c>
      <c r="H394" s="49" t="s">
        <v>40</v>
      </c>
      <c r="I394" s="49" t="s">
        <v>40</v>
      </c>
      <c r="J394" s="49" t="s">
        <v>40</v>
      </c>
      <c r="K394" s="49" t="s">
        <v>40</v>
      </c>
      <c r="L394" s="49" t="s">
        <v>40</v>
      </c>
      <c r="M394" s="50" t="s">
        <v>40</v>
      </c>
      <c r="N394" s="49" t="s">
        <v>40</v>
      </c>
      <c r="O394" s="49" t="s">
        <v>40</v>
      </c>
      <c r="P394" s="49" t="s">
        <v>40</v>
      </c>
      <c r="Q394" s="49" t="s">
        <v>40</v>
      </c>
    </row>
    <row r="395" spans="1:17" ht="12.6" customHeight="1" x14ac:dyDescent="0.15">
      <c r="A395" s="69"/>
      <c r="C395" s="70" t="s">
        <v>316</v>
      </c>
      <c r="D395" s="9" t="s">
        <v>40</v>
      </c>
      <c r="E395" s="49" t="s">
        <v>40</v>
      </c>
      <c r="F395" s="49" t="s">
        <v>40</v>
      </c>
      <c r="G395" s="49" t="s">
        <v>40</v>
      </c>
      <c r="H395" s="49" t="s">
        <v>40</v>
      </c>
      <c r="I395" s="49" t="s">
        <v>40</v>
      </c>
      <c r="J395" s="49" t="s">
        <v>40</v>
      </c>
      <c r="K395" s="49" t="s">
        <v>40</v>
      </c>
      <c r="L395" s="49" t="s">
        <v>40</v>
      </c>
      <c r="M395" s="50" t="s">
        <v>40</v>
      </c>
      <c r="N395" s="49" t="s">
        <v>40</v>
      </c>
      <c r="O395" s="49" t="s">
        <v>40</v>
      </c>
      <c r="P395" s="49" t="s">
        <v>40</v>
      </c>
      <c r="Q395" s="49" t="s">
        <v>40</v>
      </c>
    </row>
    <row r="396" spans="1:17" ht="12.6" customHeight="1" x14ac:dyDescent="0.15">
      <c r="A396" s="69"/>
      <c r="C396" s="70" t="s">
        <v>317</v>
      </c>
      <c r="D396" s="9" t="s">
        <v>40</v>
      </c>
      <c r="E396" s="49" t="s">
        <v>40</v>
      </c>
      <c r="F396" s="49" t="s">
        <v>40</v>
      </c>
      <c r="G396" s="49" t="s">
        <v>40</v>
      </c>
      <c r="H396" s="49" t="s">
        <v>40</v>
      </c>
      <c r="I396" s="49" t="s">
        <v>40</v>
      </c>
      <c r="J396" s="49" t="s">
        <v>40</v>
      </c>
      <c r="K396" s="49" t="s">
        <v>40</v>
      </c>
      <c r="L396" s="49" t="s">
        <v>40</v>
      </c>
      <c r="M396" s="50" t="s">
        <v>40</v>
      </c>
      <c r="N396" s="49" t="s">
        <v>40</v>
      </c>
      <c r="O396" s="49" t="s">
        <v>40</v>
      </c>
      <c r="P396" s="49" t="s">
        <v>40</v>
      </c>
      <c r="Q396" s="49" t="s">
        <v>40</v>
      </c>
    </row>
    <row r="397" spans="1:17" ht="12.6" customHeight="1" x14ac:dyDescent="0.15">
      <c r="A397" s="69"/>
      <c r="C397" s="70"/>
      <c r="D397" s="9"/>
      <c r="E397" s="49"/>
      <c r="F397" s="49"/>
      <c r="G397" s="49"/>
      <c r="H397" s="49"/>
      <c r="I397" s="49"/>
      <c r="J397" s="49"/>
      <c r="K397" s="49"/>
      <c r="L397" s="49"/>
      <c r="M397" s="50"/>
      <c r="N397" s="49"/>
      <c r="O397" s="49"/>
      <c r="P397" s="49"/>
      <c r="Q397" s="49"/>
    </row>
    <row r="398" spans="1:17" ht="12.6" customHeight="1" x14ac:dyDescent="0.15">
      <c r="A398" s="69" t="s">
        <v>113</v>
      </c>
      <c r="B398" s="39" t="s">
        <v>114</v>
      </c>
      <c r="C398" s="70" t="s">
        <v>25</v>
      </c>
      <c r="D398" s="9">
        <v>913</v>
      </c>
      <c r="E398" s="49">
        <v>443</v>
      </c>
      <c r="F398" s="49">
        <v>470</v>
      </c>
      <c r="G398" s="49">
        <v>3555</v>
      </c>
      <c r="H398" s="49">
        <v>73</v>
      </c>
      <c r="I398" s="49">
        <v>187</v>
      </c>
      <c r="J398" s="49">
        <v>6051132</v>
      </c>
      <c r="K398" s="49">
        <v>16124</v>
      </c>
      <c r="L398" s="49">
        <v>126437</v>
      </c>
      <c r="M398" s="50">
        <f t="shared" ref="M398:M404" si="113">G398/D398</f>
        <v>3.8937568455640745</v>
      </c>
      <c r="N398" s="49">
        <f t="shared" ref="N398:N404" si="114">J398/D398</f>
        <v>6627.7458926615554</v>
      </c>
      <c r="O398" s="49">
        <f t="shared" ref="O398:O404" si="115">J398/G398</f>
        <v>1702.1468354430381</v>
      </c>
      <c r="P398" s="49">
        <f>J398/(G398+H398+I398)</f>
        <v>1586.1420707732634</v>
      </c>
      <c r="Q398" s="49">
        <v>46</v>
      </c>
    </row>
    <row r="399" spans="1:17" ht="12.6" customHeight="1" x14ac:dyDescent="0.15">
      <c r="A399" s="69"/>
      <c r="C399" s="70" t="s">
        <v>310</v>
      </c>
      <c r="D399" s="9">
        <v>464</v>
      </c>
      <c r="E399" s="49">
        <v>111</v>
      </c>
      <c r="F399" s="49">
        <v>353</v>
      </c>
      <c r="G399" s="49">
        <v>724</v>
      </c>
      <c r="H399" s="49">
        <v>19</v>
      </c>
      <c r="I399" s="49">
        <v>16</v>
      </c>
      <c r="J399" s="49">
        <v>788975</v>
      </c>
      <c r="K399" s="49">
        <v>2770</v>
      </c>
      <c r="L399" s="49">
        <v>21719</v>
      </c>
      <c r="M399" s="50">
        <f t="shared" si="113"/>
        <v>1.5603448275862069</v>
      </c>
      <c r="N399" s="49">
        <f t="shared" si="114"/>
        <v>1700.3771551724137</v>
      </c>
      <c r="O399" s="49">
        <f t="shared" si="115"/>
        <v>1089.7444751381215</v>
      </c>
      <c r="P399" s="49">
        <f>J399/(G399+H399+I399)</f>
        <v>1039.4927536231885</v>
      </c>
      <c r="Q399" s="49">
        <v>35</v>
      </c>
    </row>
    <row r="400" spans="1:17" ht="12.6" customHeight="1" x14ac:dyDescent="0.15">
      <c r="A400" s="69"/>
      <c r="C400" s="70" t="s">
        <v>311</v>
      </c>
      <c r="D400" s="9">
        <v>314</v>
      </c>
      <c r="E400" s="49">
        <v>213</v>
      </c>
      <c r="F400" s="49">
        <v>101</v>
      </c>
      <c r="G400" s="49">
        <v>1050</v>
      </c>
      <c r="H400" s="49">
        <v>16</v>
      </c>
      <c r="I400" s="49" t="s">
        <v>40</v>
      </c>
      <c r="J400" s="49">
        <v>1477191</v>
      </c>
      <c r="K400" s="49">
        <v>3597</v>
      </c>
      <c r="L400" s="49">
        <v>28345</v>
      </c>
      <c r="M400" s="50">
        <f t="shared" si="113"/>
        <v>3.3439490445859872</v>
      </c>
      <c r="N400" s="49">
        <f t="shared" si="114"/>
        <v>4704.4299363057326</v>
      </c>
      <c r="O400" s="49">
        <f t="shared" si="115"/>
        <v>1406.8485714285714</v>
      </c>
      <c r="P400" s="49">
        <v>1386</v>
      </c>
      <c r="Q400" s="49">
        <v>51</v>
      </c>
    </row>
    <row r="401" spans="1:17" ht="12.6" customHeight="1" x14ac:dyDescent="0.15">
      <c r="A401" s="69"/>
      <c r="C401" s="70" t="s">
        <v>312</v>
      </c>
      <c r="D401" s="9">
        <v>116</v>
      </c>
      <c r="E401" s="49">
        <v>100</v>
      </c>
      <c r="F401" s="49">
        <v>16</v>
      </c>
      <c r="G401" s="49">
        <v>698</v>
      </c>
      <c r="H401" s="49">
        <v>9</v>
      </c>
      <c r="I401" s="49">
        <v>6</v>
      </c>
      <c r="J401" s="49">
        <v>1251979</v>
      </c>
      <c r="K401" s="49">
        <v>1130</v>
      </c>
      <c r="L401" s="49">
        <v>20889</v>
      </c>
      <c r="M401" s="50">
        <f t="shared" si="113"/>
        <v>6.0172413793103452</v>
      </c>
      <c r="N401" s="49">
        <f t="shared" si="114"/>
        <v>10792.922413793103</v>
      </c>
      <c r="O401" s="49">
        <f t="shared" si="115"/>
        <v>1793.6661891117478</v>
      </c>
      <c r="P401" s="49">
        <f>J401/(G401+H401+I401)</f>
        <v>1755.9312762973352</v>
      </c>
      <c r="Q401" s="49">
        <v>50</v>
      </c>
    </row>
    <row r="402" spans="1:17" ht="12.6" customHeight="1" x14ac:dyDescent="0.15">
      <c r="A402" s="69"/>
      <c r="C402" s="70" t="s">
        <v>313</v>
      </c>
      <c r="D402" s="9">
        <v>11</v>
      </c>
      <c r="E402" s="49">
        <v>11</v>
      </c>
      <c r="F402" s="49" t="s">
        <v>40</v>
      </c>
      <c r="G402" s="49">
        <v>141</v>
      </c>
      <c r="H402" s="49">
        <v>1</v>
      </c>
      <c r="I402" s="49" t="s">
        <v>40</v>
      </c>
      <c r="J402" s="49">
        <v>244033</v>
      </c>
      <c r="K402" s="49">
        <v>670</v>
      </c>
      <c r="L402" s="49">
        <v>4249</v>
      </c>
      <c r="M402" s="50">
        <f t="shared" si="113"/>
        <v>12.818181818181818</v>
      </c>
      <c r="N402" s="49">
        <f t="shared" si="114"/>
        <v>22184.81818181818</v>
      </c>
      <c r="O402" s="49">
        <f t="shared" si="115"/>
        <v>1730.7304964539007</v>
      </c>
      <c r="P402" s="49">
        <v>1719</v>
      </c>
      <c r="Q402" s="49">
        <v>57</v>
      </c>
    </row>
    <row r="403" spans="1:17" ht="12.6" customHeight="1" x14ac:dyDescent="0.15">
      <c r="A403" s="69"/>
      <c r="C403" s="70" t="s">
        <v>314</v>
      </c>
      <c r="D403" s="9">
        <v>1</v>
      </c>
      <c r="E403" s="49">
        <v>1</v>
      </c>
      <c r="F403" s="49" t="s">
        <v>40</v>
      </c>
      <c r="G403" s="71">
        <v>20</v>
      </c>
      <c r="H403" s="49" t="s">
        <v>40</v>
      </c>
      <c r="I403" s="49" t="s">
        <v>40</v>
      </c>
      <c r="J403" s="71">
        <v>41383</v>
      </c>
      <c r="K403" s="49" t="s">
        <v>40</v>
      </c>
      <c r="L403" s="71">
        <v>1185</v>
      </c>
      <c r="M403" s="71">
        <f t="shared" si="113"/>
        <v>20</v>
      </c>
      <c r="N403" s="71">
        <f t="shared" si="114"/>
        <v>41383</v>
      </c>
      <c r="O403" s="71">
        <f t="shared" si="115"/>
        <v>2069.15</v>
      </c>
      <c r="P403" s="71">
        <v>2069</v>
      </c>
      <c r="Q403" s="71">
        <v>34</v>
      </c>
    </row>
    <row r="404" spans="1:17" ht="12.6" customHeight="1" x14ac:dyDescent="0.15">
      <c r="A404" s="69"/>
      <c r="C404" s="70" t="s">
        <v>315</v>
      </c>
      <c r="D404" s="9">
        <v>1</v>
      </c>
      <c r="E404" s="49">
        <v>1</v>
      </c>
      <c r="F404" s="49" t="s">
        <v>40</v>
      </c>
      <c r="G404" s="71">
        <v>32</v>
      </c>
      <c r="H404" s="49" t="s">
        <v>40</v>
      </c>
      <c r="I404" s="49" t="s">
        <v>40</v>
      </c>
      <c r="J404" s="71">
        <v>65000</v>
      </c>
      <c r="K404" s="49" t="s">
        <v>40</v>
      </c>
      <c r="L404" s="71">
        <v>560</v>
      </c>
      <c r="M404" s="71">
        <f t="shared" si="113"/>
        <v>32</v>
      </c>
      <c r="N404" s="71">
        <f t="shared" si="114"/>
        <v>65000</v>
      </c>
      <c r="O404" s="71">
        <f t="shared" si="115"/>
        <v>2031.25</v>
      </c>
      <c r="P404" s="71">
        <v>2031</v>
      </c>
      <c r="Q404" s="71">
        <v>116</v>
      </c>
    </row>
    <row r="405" spans="1:17" ht="12.6" customHeight="1" x14ac:dyDescent="0.15">
      <c r="A405" s="69"/>
      <c r="C405" s="70" t="s">
        <v>316</v>
      </c>
      <c r="D405" s="9" t="s">
        <v>40</v>
      </c>
      <c r="E405" s="49" t="s">
        <v>40</v>
      </c>
      <c r="F405" s="49" t="s">
        <v>40</v>
      </c>
      <c r="G405" s="49" t="s">
        <v>40</v>
      </c>
      <c r="H405" s="49" t="s">
        <v>40</v>
      </c>
      <c r="I405" s="49" t="s">
        <v>40</v>
      </c>
      <c r="J405" s="49" t="s">
        <v>40</v>
      </c>
      <c r="K405" s="49" t="s">
        <v>40</v>
      </c>
      <c r="L405" s="49" t="s">
        <v>40</v>
      </c>
      <c r="M405" s="50" t="s">
        <v>40</v>
      </c>
      <c r="N405" s="49" t="s">
        <v>40</v>
      </c>
      <c r="O405" s="49" t="s">
        <v>40</v>
      </c>
      <c r="P405" s="49" t="s">
        <v>40</v>
      </c>
      <c r="Q405" s="49" t="s">
        <v>40</v>
      </c>
    </row>
    <row r="406" spans="1:17" ht="12.6" customHeight="1" x14ac:dyDescent="0.15">
      <c r="A406" s="69"/>
      <c r="C406" s="70" t="s">
        <v>317</v>
      </c>
      <c r="D406" s="9">
        <v>6</v>
      </c>
      <c r="E406" s="49">
        <v>6</v>
      </c>
      <c r="F406" s="49" t="s">
        <v>40</v>
      </c>
      <c r="G406" s="49">
        <v>890</v>
      </c>
      <c r="H406" s="49">
        <v>28</v>
      </c>
      <c r="I406" s="49">
        <v>165</v>
      </c>
      <c r="J406" s="49">
        <v>2182571</v>
      </c>
      <c r="K406" s="49">
        <v>7957</v>
      </c>
      <c r="L406" s="49">
        <v>49490</v>
      </c>
      <c r="M406" s="50">
        <f>G406/D406</f>
        <v>148.33333333333334</v>
      </c>
      <c r="N406" s="49">
        <f>J406/D406</f>
        <v>363761.83333333331</v>
      </c>
      <c r="O406" s="49">
        <f>J406/G406</f>
        <v>2452.3269662921348</v>
      </c>
      <c r="P406" s="49">
        <f>J406/(G406+H406+I406)</f>
        <v>2015.3010156971375</v>
      </c>
      <c r="Q406" s="49">
        <v>44</v>
      </c>
    </row>
    <row r="407" spans="1:17" ht="12.6" customHeight="1" x14ac:dyDescent="0.15">
      <c r="A407" s="69"/>
      <c r="C407" s="70"/>
      <c r="D407" s="9"/>
      <c r="E407" s="49"/>
      <c r="F407" s="49"/>
      <c r="G407" s="49"/>
      <c r="H407" s="49"/>
      <c r="I407" s="49"/>
      <c r="J407" s="49"/>
      <c r="K407" s="49"/>
      <c r="L407" s="49"/>
      <c r="M407" s="50"/>
      <c r="N407" s="49"/>
      <c r="O407" s="49"/>
      <c r="P407" s="49"/>
      <c r="Q407" s="49"/>
    </row>
    <row r="408" spans="1:17" ht="12.6" customHeight="1" x14ac:dyDescent="0.15">
      <c r="A408" s="69" t="s">
        <v>115</v>
      </c>
      <c r="B408" s="39" t="s">
        <v>116</v>
      </c>
      <c r="C408" s="70" t="s">
        <v>25</v>
      </c>
      <c r="D408" s="9">
        <v>211</v>
      </c>
      <c r="E408" s="49">
        <v>82</v>
      </c>
      <c r="F408" s="49">
        <v>129</v>
      </c>
      <c r="G408" s="49">
        <v>596</v>
      </c>
      <c r="H408" s="49">
        <v>6</v>
      </c>
      <c r="I408" s="49" t="s">
        <v>40</v>
      </c>
      <c r="J408" s="49">
        <v>785825</v>
      </c>
      <c r="K408" s="49">
        <v>859</v>
      </c>
      <c r="L408" s="49">
        <v>25168</v>
      </c>
      <c r="M408" s="50">
        <f t="shared" ref="M408:M413" si="116">G408/D408</f>
        <v>2.824644549763033</v>
      </c>
      <c r="N408" s="49">
        <f t="shared" ref="N408:N413" si="117">J408/D408</f>
        <v>3724.2890995260664</v>
      </c>
      <c r="O408" s="49">
        <f>J408/G408</f>
        <v>1318.4983221476509</v>
      </c>
      <c r="P408" s="49">
        <v>1305</v>
      </c>
      <c r="Q408" s="49">
        <v>31</v>
      </c>
    </row>
    <row r="409" spans="1:17" ht="12.6" customHeight="1" x14ac:dyDescent="0.15">
      <c r="A409" s="69"/>
      <c r="C409" s="70" t="s">
        <v>310</v>
      </c>
      <c r="D409" s="9">
        <v>120</v>
      </c>
      <c r="E409" s="49">
        <v>11</v>
      </c>
      <c r="F409" s="49">
        <v>109</v>
      </c>
      <c r="G409" s="49">
        <v>184</v>
      </c>
      <c r="H409" s="49">
        <v>3</v>
      </c>
      <c r="I409" s="49" t="s">
        <v>40</v>
      </c>
      <c r="J409" s="49">
        <v>113823</v>
      </c>
      <c r="K409" s="49">
        <v>356</v>
      </c>
      <c r="L409" s="49">
        <v>5299</v>
      </c>
      <c r="M409" s="50">
        <f t="shared" si="116"/>
        <v>1.5333333333333334</v>
      </c>
      <c r="N409" s="49">
        <f t="shared" si="117"/>
        <v>948.52499999999998</v>
      </c>
      <c r="O409" s="49">
        <f>J409/G409</f>
        <v>618.60326086956525</v>
      </c>
      <c r="P409" s="49">
        <v>609</v>
      </c>
      <c r="Q409" s="49">
        <v>21</v>
      </c>
    </row>
    <row r="410" spans="1:17" ht="12.6" customHeight="1" x14ac:dyDescent="0.15">
      <c r="A410" s="69"/>
      <c r="C410" s="70" t="s">
        <v>311</v>
      </c>
      <c r="D410" s="9">
        <v>63</v>
      </c>
      <c r="E410" s="49">
        <v>44</v>
      </c>
      <c r="F410" s="49">
        <v>19</v>
      </c>
      <c r="G410" s="49">
        <v>219</v>
      </c>
      <c r="H410" s="49">
        <v>2</v>
      </c>
      <c r="I410" s="49" t="s">
        <v>40</v>
      </c>
      <c r="J410" s="49">
        <v>377281</v>
      </c>
      <c r="K410" s="49">
        <v>503</v>
      </c>
      <c r="L410" s="49">
        <v>8993</v>
      </c>
      <c r="M410" s="50">
        <f t="shared" si="116"/>
        <v>3.4761904761904763</v>
      </c>
      <c r="N410" s="49">
        <f t="shared" si="117"/>
        <v>5988.5873015873012</v>
      </c>
      <c r="O410" s="49">
        <f>J410/G410</f>
        <v>1722.744292237443</v>
      </c>
      <c r="P410" s="49">
        <v>1707</v>
      </c>
      <c r="Q410" s="49">
        <v>41</v>
      </c>
    </row>
    <row r="411" spans="1:17" ht="12.6" customHeight="1" x14ac:dyDescent="0.15">
      <c r="A411" s="69"/>
      <c r="C411" s="70" t="s">
        <v>312</v>
      </c>
      <c r="D411" s="9">
        <v>26</v>
      </c>
      <c r="E411" s="49">
        <v>25</v>
      </c>
      <c r="F411" s="49">
        <v>1</v>
      </c>
      <c r="G411" s="49">
        <v>153</v>
      </c>
      <c r="H411" s="49">
        <v>1</v>
      </c>
      <c r="I411" s="49" t="s">
        <v>40</v>
      </c>
      <c r="J411" s="49">
        <v>270716</v>
      </c>
      <c r="K411" s="49" t="s">
        <v>40</v>
      </c>
      <c r="L411" s="49">
        <v>7081</v>
      </c>
      <c r="M411" s="50">
        <f t="shared" si="116"/>
        <v>5.884615384615385</v>
      </c>
      <c r="N411" s="49">
        <f t="shared" si="117"/>
        <v>10412.153846153846</v>
      </c>
      <c r="O411" s="49">
        <f>J411/G411</f>
        <v>1769.3856209150326</v>
      </c>
      <c r="P411" s="49">
        <v>1758</v>
      </c>
      <c r="Q411" s="49">
        <v>38</v>
      </c>
    </row>
    <row r="412" spans="1:17" ht="12.6" customHeight="1" x14ac:dyDescent="0.15">
      <c r="A412" s="69"/>
      <c r="C412" s="70" t="s">
        <v>313</v>
      </c>
      <c r="D412" s="9">
        <v>1</v>
      </c>
      <c r="E412" s="49">
        <v>1</v>
      </c>
      <c r="F412" s="49" t="s">
        <v>40</v>
      </c>
      <c r="G412" s="71">
        <v>17</v>
      </c>
      <c r="H412" s="49" t="s">
        <v>40</v>
      </c>
      <c r="I412" s="49" t="s">
        <v>40</v>
      </c>
      <c r="J412" s="71">
        <v>24000</v>
      </c>
      <c r="K412" s="49" t="s">
        <v>40</v>
      </c>
      <c r="L412" s="71">
        <v>495</v>
      </c>
      <c r="M412" s="71">
        <f t="shared" si="116"/>
        <v>17</v>
      </c>
      <c r="N412" s="71">
        <f t="shared" si="117"/>
        <v>24000</v>
      </c>
      <c r="O412" s="71">
        <f>J412/G412</f>
        <v>1411.7647058823529</v>
      </c>
      <c r="P412" s="71">
        <v>1412</v>
      </c>
      <c r="Q412" s="71">
        <v>48</v>
      </c>
    </row>
    <row r="413" spans="1:17" ht="12.6" customHeight="1" x14ac:dyDescent="0.15">
      <c r="A413" s="69"/>
      <c r="C413" s="70" t="s">
        <v>314</v>
      </c>
      <c r="D413" s="9">
        <v>1</v>
      </c>
      <c r="E413" s="49">
        <v>1</v>
      </c>
      <c r="F413" s="49" t="s">
        <v>40</v>
      </c>
      <c r="G413" s="71">
        <v>23</v>
      </c>
      <c r="H413" s="49" t="s">
        <v>40</v>
      </c>
      <c r="I413" s="49" t="s">
        <v>40</v>
      </c>
      <c r="J413" s="71">
        <v>5</v>
      </c>
      <c r="K413" s="49" t="s">
        <v>40</v>
      </c>
      <c r="L413" s="71">
        <v>3300</v>
      </c>
      <c r="M413" s="71">
        <f t="shared" si="116"/>
        <v>23</v>
      </c>
      <c r="N413" s="71">
        <f t="shared" si="117"/>
        <v>5</v>
      </c>
      <c r="O413" s="49" t="s">
        <v>40</v>
      </c>
      <c r="P413" s="49" t="s">
        <v>40</v>
      </c>
      <c r="Q413" s="49" t="s">
        <v>40</v>
      </c>
    </row>
    <row r="414" spans="1:17" ht="12.6" customHeight="1" x14ac:dyDescent="0.15">
      <c r="A414" s="69"/>
      <c r="C414" s="70" t="s">
        <v>315</v>
      </c>
      <c r="D414" s="9" t="s">
        <v>40</v>
      </c>
      <c r="E414" s="49" t="s">
        <v>40</v>
      </c>
      <c r="F414" s="49" t="s">
        <v>40</v>
      </c>
      <c r="G414" s="49" t="s">
        <v>40</v>
      </c>
      <c r="H414" s="49" t="s">
        <v>40</v>
      </c>
      <c r="I414" s="49" t="s">
        <v>40</v>
      </c>
      <c r="J414" s="49" t="s">
        <v>40</v>
      </c>
      <c r="K414" s="49" t="s">
        <v>40</v>
      </c>
      <c r="L414" s="49" t="s">
        <v>40</v>
      </c>
      <c r="M414" s="50" t="s">
        <v>40</v>
      </c>
      <c r="N414" s="49" t="s">
        <v>40</v>
      </c>
      <c r="O414" s="49" t="s">
        <v>40</v>
      </c>
      <c r="P414" s="49" t="s">
        <v>40</v>
      </c>
      <c r="Q414" s="49" t="s">
        <v>40</v>
      </c>
    </row>
    <row r="415" spans="1:17" ht="12.6" customHeight="1" x14ac:dyDescent="0.15">
      <c r="A415" s="69"/>
      <c r="C415" s="70" t="s">
        <v>316</v>
      </c>
      <c r="D415" s="9" t="s">
        <v>40</v>
      </c>
      <c r="E415" s="49" t="s">
        <v>40</v>
      </c>
      <c r="F415" s="49" t="s">
        <v>40</v>
      </c>
      <c r="G415" s="49" t="s">
        <v>40</v>
      </c>
      <c r="H415" s="49" t="s">
        <v>40</v>
      </c>
      <c r="I415" s="49" t="s">
        <v>40</v>
      </c>
      <c r="J415" s="49" t="s">
        <v>40</v>
      </c>
      <c r="K415" s="49" t="s">
        <v>40</v>
      </c>
      <c r="L415" s="49" t="s">
        <v>40</v>
      </c>
      <c r="M415" s="50" t="s">
        <v>40</v>
      </c>
      <c r="N415" s="49" t="s">
        <v>40</v>
      </c>
      <c r="O415" s="49" t="s">
        <v>40</v>
      </c>
      <c r="P415" s="49" t="s">
        <v>40</v>
      </c>
      <c r="Q415" s="49" t="s">
        <v>40</v>
      </c>
    </row>
    <row r="416" spans="1:17" ht="12.6" customHeight="1" x14ac:dyDescent="0.15">
      <c r="A416" s="69"/>
      <c r="C416" s="70" t="s">
        <v>317</v>
      </c>
      <c r="D416" s="9" t="s">
        <v>40</v>
      </c>
      <c r="E416" s="49" t="s">
        <v>40</v>
      </c>
      <c r="F416" s="49" t="s">
        <v>40</v>
      </c>
      <c r="G416" s="49" t="s">
        <v>40</v>
      </c>
      <c r="H416" s="49" t="s">
        <v>40</v>
      </c>
      <c r="I416" s="49" t="s">
        <v>40</v>
      </c>
      <c r="J416" s="49" t="s">
        <v>40</v>
      </c>
      <c r="K416" s="49" t="s">
        <v>40</v>
      </c>
      <c r="L416" s="49" t="s">
        <v>40</v>
      </c>
      <c r="M416" s="50" t="s">
        <v>40</v>
      </c>
      <c r="N416" s="49" t="s">
        <v>40</v>
      </c>
      <c r="O416" s="49" t="s">
        <v>40</v>
      </c>
      <c r="P416" s="49" t="s">
        <v>40</v>
      </c>
      <c r="Q416" s="49" t="s">
        <v>40</v>
      </c>
    </row>
    <row r="417" spans="1:17" ht="12.6" customHeight="1" x14ac:dyDescent="0.15">
      <c r="A417" s="69"/>
      <c r="C417" s="70"/>
      <c r="D417" s="9"/>
      <c r="E417" s="49"/>
      <c r="F417" s="49"/>
      <c r="G417" s="49"/>
      <c r="H417" s="49"/>
      <c r="I417" s="49"/>
      <c r="J417" s="49"/>
      <c r="K417" s="49"/>
      <c r="L417" s="49"/>
      <c r="M417" s="50"/>
      <c r="N417" s="49"/>
      <c r="O417" s="49"/>
      <c r="P417" s="49"/>
      <c r="Q417" s="49"/>
    </row>
    <row r="418" spans="1:17" ht="12.6" customHeight="1" x14ac:dyDescent="0.15">
      <c r="A418" s="69" t="s">
        <v>117</v>
      </c>
      <c r="B418" s="39" t="s">
        <v>118</v>
      </c>
      <c r="C418" s="70" t="s">
        <v>25</v>
      </c>
      <c r="D418" s="9">
        <v>328</v>
      </c>
      <c r="E418" s="49">
        <v>138</v>
      </c>
      <c r="F418" s="49">
        <v>190</v>
      </c>
      <c r="G418" s="49">
        <v>1091</v>
      </c>
      <c r="H418" s="49">
        <v>18</v>
      </c>
      <c r="I418" s="49">
        <v>16</v>
      </c>
      <c r="J418" s="49">
        <v>2518670</v>
      </c>
      <c r="K418" s="49">
        <v>26973</v>
      </c>
      <c r="L418" s="49">
        <v>51747</v>
      </c>
      <c r="M418" s="50">
        <f t="shared" ref="M418:M425" si="118">G418/D418</f>
        <v>3.3262195121951219</v>
      </c>
      <c r="N418" s="49">
        <f t="shared" ref="N418:N425" si="119">J418/D418</f>
        <v>7678.8719512195121</v>
      </c>
      <c r="O418" s="49">
        <f t="shared" ref="O418:O425" si="120">J418/G418</f>
        <v>2308.5884509624198</v>
      </c>
      <c r="P418" s="49">
        <f>J418/(G418+H418+I418)</f>
        <v>2238.8177777777778</v>
      </c>
      <c r="Q418" s="49">
        <v>48</v>
      </c>
    </row>
    <row r="419" spans="1:17" ht="12.6" customHeight="1" x14ac:dyDescent="0.15">
      <c r="A419" s="69"/>
      <c r="C419" s="70" t="s">
        <v>310</v>
      </c>
      <c r="D419" s="9">
        <v>196</v>
      </c>
      <c r="E419" s="49">
        <v>35</v>
      </c>
      <c r="F419" s="49">
        <v>161</v>
      </c>
      <c r="G419" s="49">
        <v>269</v>
      </c>
      <c r="H419" s="49">
        <v>11</v>
      </c>
      <c r="I419" s="49">
        <v>8</v>
      </c>
      <c r="J419" s="49">
        <v>198934</v>
      </c>
      <c r="K419" s="49">
        <v>2410</v>
      </c>
      <c r="L419" s="49">
        <v>7672</v>
      </c>
      <c r="M419" s="50">
        <f t="shared" si="118"/>
        <v>1.3724489795918366</v>
      </c>
      <c r="N419" s="49">
        <f t="shared" si="119"/>
        <v>1014.969387755102</v>
      </c>
      <c r="O419" s="49">
        <f t="shared" si="120"/>
        <v>739.5315985130112</v>
      </c>
      <c r="P419" s="49">
        <f>J419/(G419+H419+I419)</f>
        <v>690.74305555555554</v>
      </c>
      <c r="Q419" s="49">
        <v>24</v>
      </c>
    </row>
    <row r="420" spans="1:17" ht="12.6" customHeight="1" x14ac:dyDescent="0.15">
      <c r="A420" s="69"/>
      <c r="C420" s="70" t="s">
        <v>311</v>
      </c>
      <c r="D420" s="9">
        <v>75</v>
      </c>
      <c r="E420" s="49">
        <v>53</v>
      </c>
      <c r="F420" s="49">
        <v>22</v>
      </c>
      <c r="G420" s="49">
        <v>264</v>
      </c>
      <c r="H420" s="49">
        <v>7</v>
      </c>
      <c r="I420" s="49" t="s">
        <v>40</v>
      </c>
      <c r="J420" s="49">
        <v>436583</v>
      </c>
      <c r="K420" s="49">
        <v>732</v>
      </c>
      <c r="L420" s="49">
        <v>8235</v>
      </c>
      <c r="M420" s="50">
        <f t="shared" si="118"/>
        <v>3.52</v>
      </c>
      <c r="N420" s="49">
        <f t="shared" si="119"/>
        <v>5821.1066666666666</v>
      </c>
      <c r="O420" s="49">
        <f t="shared" si="120"/>
        <v>1653.7234848484848</v>
      </c>
      <c r="P420" s="49">
        <v>1611</v>
      </c>
      <c r="Q420" s="49">
        <v>52</v>
      </c>
    </row>
    <row r="421" spans="1:17" ht="12.6" customHeight="1" x14ac:dyDescent="0.15">
      <c r="A421" s="69"/>
      <c r="C421" s="70" t="s">
        <v>312</v>
      </c>
      <c r="D421" s="9">
        <v>43</v>
      </c>
      <c r="E421" s="49">
        <v>37</v>
      </c>
      <c r="F421" s="49">
        <v>6</v>
      </c>
      <c r="G421" s="49">
        <v>282</v>
      </c>
      <c r="H421" s="49" t="s">
        <v>40</v>
      </c>
      <c r="I421" s="49">
        <v>8</v>
      </c>
      <c r="J421" s="49">
        <v>472727</v>
      </c>
      <c r="K421" s="49">
        <v>3749</v>
      </c>
      <c r="L421" s="49">
        <v>12109</v>
      </c>
      <c r="M421" s="50">
        <f t="shared" si="118"/>
        <v>6.558139534883721</v>
      </c>
      <c r="N421" s="49">
        <f t="shared" si="119"/>
        <v>10993.651162790698</v>
      </c>
      <c r="O421" s="49">
        <f t="shared" si="120"/>
        <v>1676.3368794326241</v>
      </c>
      <c r="P421" s="49">
        <v>1630</v>
      </c>
      <c r="Q421" s="49">
        <v>37</v>
      </c>
    </row>
    <row r="422" spans="1:17" ht="12.6" customHeight="1" x14ac:dyDescent="0.15">
      <c r="A422" s="69"/>
      <c r="C422" s="70" t="s">
        <v>313</v>
      </c>
      <c r="D422" s="9">
        <v>11</v>
      </c>
      <c r="E422" s="49">
        <v>11</v>
      </c>
      <c r="F422" s="49" t="s">
        <v>40</v>
      </c>
      <c r="G422" s="49">
        <v>149</v>
      </c>
      <c r="H422" s="49" t="s">
        <v>40</v>
      </c>
      <c r="I422" s="49" t="s">
        <v>40</v>
      </c>
      <c r="J422" s="49">
        <v>941139</v>
      </c>
      <c r="K422" s="49" t="s">
        <v>40</v>
      </c>
      <c r="L422" s="49">
        <v>13403</v>
      </c>
      <c r="M422" s="50">
        <f t="shared" si="118"/>
        <v>13.545454545454545</v>
      </c>
      <c r="N422" s="49">
        <f t="shared" si="119"/>
        <v>85558.090909090912</v>
      </c>
      <c r="O422" s="49">
        <f t="shared" si="120"/>
        <v>6316.3691275167785</v>
      </c>
      <c r="P422" s="49">
        <v>6316</v>
      </c>
      <c r="Q422" s="49">
        <v>70</v>
      </c>
    </row>
    <row r="423" spans="1:17" ht="12.6" customHeight="1" x14ac:dyDescent="0.15">
      <c r="A423" s="69"/>
      <c r="C423" s="70" t="s">
        <v>314</v>
      </c>
      <c r="D423" s="9">
        <v>1</v>
      </c>
      <c r="E423" s="49" t="s">
        <v>40</v>
      </c>
      <c r="F423" s="49">
        <v>1</v>
      </c>
      <c r="G423" s="71">
        <v>28</v>
      </c>
      <c r="H423" s="49" t="s">
        <v>40</v>
      </c>
      <c r="I423" s="49" t="s">
        <v>40</v>
      </c>
      <c r="J423" s="71">
        <v>500</v>
      </c>
      <c r="K423" s="49" t="s">
        <v>40</v>
      </c>
      <c r="L423" s="71">
        <v>122</v>
      </c>
      <c r="M423" s="71">
        <f t="shared" si="118"/>
        <v>28</v>
      </c>
      <c r="N423" s="71">
        <f t="shared" si="119"/>
        <v>500</v>
      </c>
      <c r="O423" s="71">
        <f t="shared" si="120"/>
        <v>17.857142857142858</v>
      </c>
      <c r="P423" s="71">
        <v>18</v>
      </c>
      <c r="Q423" s="71">
        <v>4</v>
      </c>
    </row>
    <row r="424" spans="1:17" ht="12.6" customHeight="1" x14ac:dyDescent="0.15">
      <c r="A424" s="69"/>
      <c r="C424" s="70" t="s">
        <v>315</v>
      </c>
      <c r="D424" s="9">
        <v>1</v>
      </c>
      <c r="E424" s="49">
        <v>1</v>
      </c>
      <c r="F424" s="49" t="s">
        <v>40</v>
      </c>
      <c r="G424" s="71">
        <v>34</v>
      </c>
      <c r="H424" s="49" t="s">
        <v>40</v>
      </c>
      <c r="I424" s="49" t="s">
        <v>40</v>
      </c>
      <c r="J424" s="71">
        <v>129252</v>
      </c>
      <c r="K424" s="49" t="s">
        <v>40</v>
      </c>
      <c r="L424" s="71">
        <v>2715</v>
      </c>
      <c r="M424" s="71">
        <f t="shared" si="118"/>
        <v>34</v>
      </c>
      <c r="N424" s="71">
        <f t="shared" si="119"/>
        <v>129252</v>
      </c>
      <c r="O424" s="71">
        <f t="shared" si="120"/>
        <v>3801.5294117647059</v>
      </c>
      <c r="P424" s="71">
        <v>3802</v>
      </c>
      <c r="Q424" s="71">
        <v>47</v>
      </c>
    </row>
    <row r="425" spans="1:17" ht="12.6" customHeight="1" x14ac:dyDescent="0.15">
      <c r="A425" s="69"/>
      <c r="C425" s="70" t="s">
        <v>316</v>
      </c>
      <c r="D425" s="9">
        <v>1</v>
      </c>
      <c r="E425" s="49">
        <v>1</v>
      </c>
      <c r="F425" s="49" t="s">
        <v>40</v>
      </c>
      <c r="G425" s="71">
        <v>65</v>
      </c>
      <c r="H425" s="49" t="s">
        <v>40</v>
      </c>
      <c r="I425" s="49" t="s">
        <v>40</v>
      </c>
      <c r="J425" s="71">
        <v>339535</v>
      </c>
      <c r="K425" s="71">
        <v>20082</v>
      </c>
      <c r="L425" s="71">
        <v>7491</v>
      </c>
      <c r="M425" s="71">
        <f t="shared" si="118"/>
        <v>65</v>
      </c>
      <c r="N425" s="71">
        <f t="shared" si="119"/>
        <v>339535</v>
      </c>
      <c r="O425" s="71">
        <f t="shared" si="120"/>
        <v>5223.6153846153848</v>
      </c>
      <c r="P425" s="71">
        <v>5224</v>
      </c>
      <c r="Q425" s="71">
        <v>45</v>
      </c>
    </row>
    <row r="426" spans="1:17" ht="12.6" customHeight="1" x14ac:dyDescent="0.15">
      <c r="A426" s="69"/>
      <c r="C426" s="70" t="s">
        <v>317</v>
      </c>
      <c r="D426" s="9" t="s">
        <v>40</v>
      </c>
      <c r="E426" s="49" t="s">
        <v>40</v>
      </c>
      <c r="F426" s="49" t="s">
        <v>40</v>
      </c>
      <c r="G426" s="49" t="s">
        <v>40</v>
      </c>
      <c r="H426" s="49" t="s">
        <v>40</v>
      </c>
      <c r="I426" s="49" t="s">
        <v>40</v>
      </c>
      <c r="J426" s="49" t="s">
        <v>40</v>
      </c>
      <c r="K426" s="49" t="s">
        <v>40</v>
      </c>
      <c r="L426" s="49" t="s">
        <v>40</v>
      </c>
      <c r="M426" s="50" t="s">
        <v>40</v>
      </c>
      <c r="N426" s="49" t="s">
        <v>40</v>
      </c>
      <c r="O426" s="49" t="s">
        <v>40</v>
      </c>
      <c r="P426" s="49" t="s">
        <v>40</v>
      </c>
      <c r="Q426" s="49" t="s">
        <v>40</v>
      </c>
    </row>
    <row r="427" spans="1:17" ht="12.6" customHeight="1" thickBot="1" x14ac:dyDescent="0.2">
      <c r="A427" s="72"/>
      <c r="B427" s="54"/>
      <c r="C427" s="73"/>
      <c r="D427" s="55"/>
      <c r="E427" s="18"/>
      <c r="F427" s="18"/>
      <c r="G427" s="18"/>
      <c r="H427" s="18"/>
      <c r="I427" s="18"/>
      <c r="J427" s="18"/>
      <c r="K427" s="18"/>
      <c r="L427" s="18"/>
      <c r="M427" s="56"/>
      <c r="N427" s="18"/>
      <c r="O427" s="18"/>
      <c r="P427" s="18"/>
      <c r="Q427" s="18"/>
    </row>
    <row r="428" spans="1:17" ht="12.6" customHeight="1" x14ac:dyDescent="0.15">
      <c r="A428" s="69" t="s">
        <v>119</v>
      </c>
      <c r="B428" s="39" t="s">
        <v>120</v>
      </c>
      <c r="C428" s="70" t="s">
        <v>25</v>
      </c>
      <c r="D428" s="9">
        <v>6600</v>
      </c>
      <c r="E428" s="49">
        <v>1571</v>
      </c>
      <c r="F428" s="49">
        <v>5029</v>
      </c>
      <c r="G428" s="49">
        <v>29204</v>
      </c>
      <c r="H428" s="49">
        <v>1221</v>
      </c>
      <c r="I428" s="49">
        <v>59</v>
      </c>
      <c r="J428" s="49">
        <v>44001586</v>
      </c>
      <c r="K428" s="49">
        <v>250559</v>
      </c>
      <c r="L428" s="49">
        <v>471073</v>
      </c>
      <c r="M428" s="50">
        <f t="shared" ref="M428:M436" si="121">G428/D428</f>
        <v>4.4248484848484848</v>
      </c>
      <c r="N428" s="49">
        <f t="shared" ref="N428:N436" si="122">J428/D428</f>
        <v>6666.90696969697</v>
      </c>
      <c r="O428" s="49">
        <f t="shared" ref="O428:O436" si="123">J428/G428</f>
        <v>1506.6972332557184</v>
      </c>
      <c r="P428" s="49">
        <f>J428/(G428+H428+I428)</f>
        <v>1443.4321611337095</v>
      </c>
      <c r="Q428" s="49">
        <v>89</v>
      </c>
    </row>
    <row r="429" spans="1:17" ht="12.6" customHeight="1" x14ac:dyDescent="0.15">
      <c r="A429" s="69"/>
      <c r="C429" s="70" t="s">
        <v>310</v>
      </c>
      <c r="D429" s="9">
        <v>4079</v>
      </c>
      <c r="E429" s="49">
        <v>293</v>
      </c>
      <c r="F429" s="49">
        <v>3786</v>
      </c>
      <c r="G429" s="49">
        <v>5876</v>
      </c>
      <c r="H429" s="49">
        <v>308</v>
      </c>
      <c r="I429" s="49">
        <v>32</v>
      </c>
      <c r="J429" s="49">
        <v>5150300</v>
      </c>
      <c r="K429" s="49">
        <v>35880</v>
      </c>
      <c r="L429" s="49">
        <v>126841</v>
      </c>
      <c r="M429" s="50">
        <f t="shared" si="121"/>
        <v>1.4405491542044619</v>
      </c>
      <c r="N429" s="49">
        <f t="shared" si="122"/>
        <v>1262.637901446433</v>
      </c>
      <c r="O429" s="49">
        <f t="shared" si="123"/>
        <v>876.49761742682097</v>
      </c>
      <c r="P429" s="49">
        <f>J429/(G429+H429+I429)</f>
        <v>828.55534105534105</v>
      </c>
      <c r="Q429" s="49">
        <v>38</v>
      </c>
    </row>
    <row r="430" spans="1:17" ht="12.6" customHeight="1" x14ac:dyDescent="0.15">
      <c r="A430" s="69"/>
      <c r="C430" s="70" t="s">
        <v>311</v>
      </c>
      <c r="D430" s="9">
        <v>1227</v>
      </c>
      <c r="E430" s="49">
        <v>370</v>
      </c>
      <c r="F430" s="49">
        <v>857</v>
      </c>
      <c r="G430" s="49">
        <v>4094</v>
      </c>
      <c r="H430" s="49">
        <v>160</v>
      </c>
      <c r="I430" s="49">
        <v>2</v>
      </c>
      <c r="J430" s="49">
        <v>5160138</v>
      </c>
      <c r="K430" s="49">
        <v>46327</v>
      </c>
      <c r="L430" s="49">
        <v>63917</v>
      </c>
      <c r="M430" s="50">
        <f t="shared" si="121"/>
        <v>3.3365933170334148</v>
      </c>
      <c r="N430" s="49">
        <f t="shared" si="122"/>
        <v>4205.4914425427869</v>
      </c>
      <c r="O430" s="49">
        <f t="shared" si="123"/>
        <v>1260.4147532975085</v>
      </c>
      <c r="P430" s="49">
        <f>J430/(G430+H430+I430)</f>
        <v>1212.438439849624</v>
      </c>
      <c r="Q430" s="49">
        <v>77</v>
      </c>
    </row>
    <row r="431" spans="1:17" ht="12.6" customHeight="1" x14ac:dyDescent="0.15">
      <c r="A431" s="69"/>
      <c r="C431" s="70" t="s">
        <v>312</v>
      </c>
      <c r="D431" s="9">
        <v>669</v>
      </c>
      <c r="E431" s="49">
        <v>383</v>
      </c>
      <c r="F431" s="49">
        <v>286</v>
      </c>
      <c r="G431" s="49">
        <v>4374</v>
      </c>
      <c r="H431" s="49">
        <v>186</v>
      </c>
      <c r="I431" s="49">
        <v>4</v>
      </c>
      <c r="J431" s="49">
        <v>5922255</v>
      </c>
      <c r="K431" s="49">
        <v>44618</v>
      </c>
      <c r="L431" s="49">
        <v>51067</v>
      </c>
      <c r="M431" s="50">
        <f t="shared" si="121"/>
        <v>6.5381165919282509</v>
      </c>
      <c r="N431" s="49">
        <f t="shared" si="122"/>
        <v>8852.3991031390142</v>
      </c>
      <c r="O431" s="49">
        <f t="shared" si="123"/>
        <v>1353.9677640603566</v>
      </c>
      <c r="P431" s="49">
        <f>J431/(G431+H431+I431)</f>
        <v>1297.6018843120071</v>
      </c>
      <c r="Q431" s="49">
        <v>106</v>
      </c>
    </row>
    <row r="432" spans="1:17" ht="12.6" customHeight="1" x14ac:dyDescent="0.15">
      <c r="A432" s="69"/>
      <c r="C432" s="70" t="s">
        <v>313</v>
      </c>
      <c r="D432" s="9">
        <v>390</v>
      </c>
      <c r="E432" s="49">
        <v>302</v>
      </c>
      <c r="F432" s="49">
        <v>88</v>
      </c>
      <c r="G432" s="49">
        <v>5189</v>
      </c>
      <c r="H432" s="49">
        <v>244</v>
      </c>
      <c r="I432" s="49">
        <v>21</v>
      </c>
      <c r="J432" s="49">
        <v>7834760</v>
      </c>
      <c r="K432" s="49">
        <v>27694</v>
      </c>
      <c r="L432" s="49">
        <v>56732</v>
      </c>
      <c r="M432" s="50">
        <f t="shared" si="121"/>
        <v>13.305128205128206</v>
      </c>
      <c r="N432" s="49">
        <f t="shared" si="122"/>
        <v>20089.128205128207</v>
      </c>
      <c r="O432" s="49">
        <f t="shared" si="123"/>
        <v>1509.878589323569</v>
      </c>
      <c r="P432" s="49">
        <f>J432/(G432+H432+I432)</f>
        <v>1436.5163182984966</v>
      </c>
      <c r="Q432" s="49">
        <v>129</v>
      </c>
    </row>
    <row r="433" spans="1:17" ht="12.6" customHeight="1" x14ac:dyDescent="0.15">
      <c r="A433" s="69"/>
      <c r="C433" s="70" t="s">
        <v>314</v>
      </c>
      <c r="D433" s="9">
        <v>101</v>
      </c>
      <c r="E433" s="49">
        <v>89</v>
      </c>
      <c r="F433" s="49">
        <v>12</v>
      </c>
      <c r="G433" s="49">
        <v>2351</v>
      </c>
      <c r="H433" s="49">
        <v>30</v>
      </c>
      <c r="I433" s="49" t="s">
        <v>40</v>
      </c>
      <c r="J433" s="49">
        <v>3536062</v>
      </c>
      <c r="K433" s="49">
        <v>22962</v>
      </c>
      <c r="L433" s="49">
        <v>32175</v>
      </c>
      <c r="M433" s="50">
        <f t="shared" si="121"/>
        <v>23.277227722772277</v>
      </c>
      <c r="N433" s="49">
        <f t="shared" si="122"/>
        <v>35010.514851485146</v>
      </c>
      <c r="O433" s="49">
        <f t="shared" si="123"/>
        <v>1504.0672054444917</v>
      </c>
      <c r="P433" s="49">
        <v>1485</v>
      </c>
      <c r="Q433" s="49">
        <v>102</v>
      </c>
    </row>
    <row r="434" spans="1:17" ht="12.6" customHeight="1" x14ac:dyDescent="0.15">
      <c r="A434" s="69"/>
      <c r="C434" s="70" t="s">
        <v>315</v>
      </c>
      <c r="D434" s="9">
        <v>75</v>
      </c>
      <c r="E434" s="49">
        <v>75</v>
      </c>
      <c r="F434" s="49" t="s">
        <v>40</v>
      </c>
      <c r="G434" s="49">
        <v>2814</v>
      </c>
      <c r="H434" s="49">
        <v>102</v>
      </c>
      <c r="I434" s="49" t="s">
        <v>40</v>
      </c>
      <c r="J434" s="49">
        <v>6355978</v>
      </c>
      <c r="K434" s="49">
        <v>24172</v>
      </c>
      <c r="L434" s="49">
        <v>49394</v>
      </c>
      <c r="M434" s="50">
        <f t="shared" si="121"/>
        <v>37.520000000000003</v>
      </c>
      <c r="N434" s="49">
        <f t="shared" si="122"/>
        <v>84746.373333333337</v>
      </c>
      <c r="O434" s="49">
        <f t="shared" si="123"/>
        <v>2258.6986496090972</v>
      </c>
      <c r="P434" s="49">
        <v>2180</v>
      </c>
      <c r="Q434" s="49">
        <v>127</v>
      </c>
    </row>
    <row r="435" spans="1:17" ht="12.6" customHeight="1" x14ac:dyDescent="0.15">
      <c r="A435" s="69"/>
      <c r="C435" s="70" t="s">
        <v>316</v>
      </c>
      <c r="D435" s="9">
        <v>53</v>
      </c>
      <c r="E435" s="49">
        <v>53</v>
      </c>
      <c r="F435" s="49" t="s">
        <v>40</v>
      </c>
      <c r="G435" s="49">
        <v>3733</v>
      </c>
      <c r="H435" s="49">
        <v>150</v>
      </c>
      <c r="I435" s="49" t="s">
        <v>40</v>
      </c>
      <c r="J435" s="49">
        <v>8814228</v>
      </c>
      <c r="K435" s="49">
        <v>48906</v>
      </c>
      <c r="L435" s="49">
        <v>71364</v>
      </c>
      <c r="M435" s="50">
        <f t="shared" si="121"/>
        <v>70.433962264150949</v>
      </c>
      <c r="N435" s="49">
        <f t="shared" si="122"/>
        <v>166306.18867924527</v>
      </c>
      <c r="O435" s="49">
        <f t="shared" si="123"/>
        <v>2361.1647468523975</v>
      </c>
      <c r="P435" s="49">
        <v>2270</v>
      </c>
      <c r="Q435" s="49">
        <v>118</v>
      </c>
    </row>
    <row r="436" spans="1:17" ht="12.6" customHeight="1" x14ac:dyDescent="0.15">
      <c r="A436" s="69"/>
      <c r="C436" s="70" t="s">
        <v>317</v>
      </c>
      <c r="D436" s="9">
        <v>6</v>
      </c>
      <c r="E436" s="49">
        <v>6</v>
      </c>
      <c r="F436" s="49" t="s">
        <v>40</v>
      </c>
      <c r="G436" s="49">
        <v>773</v>
      </c>
      <c r="H436" s="49">
        <v>41</v>
      </c>
      <c r="I436" s="49" t="s">
        <v>40</v>
      </c>
      <c r="J436" s="49">
        <v>1227865</v>
      </c>
      <c r="K436" s="49" t="s">
        <v>40</v>
      </c>
      <c r="L436" s="49">
        <v>19583</v>
      </c>
      <c r="M436" s="50">
        <f t="shared" si="121"/>
        <v>128.83333333333334</v>
      </c>
      <c r="N436" s="49">
        <f t="shared" si="122"/>
        <v>204644.16666666666</v>
      </c>
      <c r="O436" s="49">
        <f t="shared" si="123"/>
        <v>1588.4411384217335</v>
      </c>
      <c r="P436" s="49">
        <v>1508</v>
      </c>
      <c r="Q436" s="49">
        <v>62</v>
      </c>
    </row>
    <row r="437" spans="1:17" ht="12.6" customHeight="1" x14ac:dyDescent="0.15">
      <c r="A437" s="69"/>
      <c r="C437" s="70"/>
      <c r="D437" s="9"/>
      <c r="E437" s="49"/>
      <c r="F437" s="49"/>
      <c r="G437" s="49"/>
      <c r="H437" s="49"/>
      <c r="I437" s="49"/>
      <c r="J437" s="49"/>
      <c r="K437" s="49"/>
      <c r="L437" s="49"/>
      <c r="M437" s="50"/>
      <c r="N437" s="49"/>
      <c r="O437" s="49"/>
      <c r="P437" s="49"/>
      <c r="Q437" s="49"/>
    </row>
    <row r="438" spans="1:17" ht="12.6" customHeight="1" x14ac:dyDescent="0.15">
      <c r="A438" s="69" t="s">
        <v>121</v>
      </c>
      <c r="B438" s="39" t="s">
        <v>122</v>
      </c>
      <c r="C438" s="70" t="s">
        <v>25</v>
      </c>
      <c r="D438" s="9">
        <v>750</v>
      </c>
      <c r="E438" s="49">
        <v>280</v>
      </c>
      <c r="F438" s="49">
        <v>470</v>
      </c>
      <c r="G438" s="49">
        <v>8679</v>
      </c>
      <c r="H438" s="49">
        <v>479</v>
      </c>
      <c r="I438" s="49" t="s">
        <v>40</v>
      </c>
      <c r="J438" s="49">
        <v>20257992</v>
      </c>
      <c r="K438" s="49">
        <v>96245</v>
      </c>
      <c r="L438" s="49">
        <v>197537</v>
      </c>
      <c r="M438" s="50">
        <f t="shared" ref="M438:M446" si="124">G438/D438</f>
        <v>11.571999999999999</v>
      </c>
      <c r="N438" s="49">
        <f t="shared" ref="N438:N446" si="125">J438/D438</f>
        <v>27010.655999999999</v>
      </c>
      <c r="O438" s="49">
        <f t="shared" ref="O438:O446" si="126">J438/G438</f>
        <v>2334.1389561009332</v>
      </c>
      <c r="P438" s="49">
        <v>2212</v>
      </c>
      <c r="Q438" s="49">
        <v>102</v>
      </c>
    </row>
    <row r="439" spans="1:17" ht="12.6" customHeight="1" x14ac:dyDescent="0.15">
      <c r="A439" s="69"/>
      <c r="C439" s="70" t="s">
        <v>310</v>
      </c>
      <c r="D439" s="9">
        <v>356</v>
      </c>
      <c r="E439" s="49">
        <v>18</v>
      </c>
      <c r="F439" s="49">
        <v>338</v>
      </c>
      <c r="G439" s="49">
        <v>538</v>
      </c>
      <c r="H439" s="49">
        <v>28</v>
      </c>
      <c r="I439" s="49" t="s">
        <v>40</v>
      </c>
      <c r="J439" s="49">
        <v>591126</v>
      </c>
      <c r="K439" s="49">
        <v>8655</v>
      </c>
      <c r="L439" s="49">
        <v>16258</v>
      </c>
      <c r="M439" s="50">
        <f t="shared" si="124"/>
        <v>1.5112359550561798</v>
      </c>
      <c r="N439" s="49">
        <f t="shared" si="125"/>
        <v>1660.4662921348315</v>
      </c>
      <c r="O439" s="49">
        <f t="shared" si="126"/>
        <v>1098.7472118959108</v>
      </c>
      <c r="P439" s="49">
        <v>1044</v>
      </c>
      <c r="Q439" s="49">
        <v>35</v>
      </c>
    </row>
    <row r="440" spans="1:17" ht="12.6" customHeight="1" x14ac:dyDescent="0.15">
      <c r="A440" s="69"/>
      <c r="C440" s="70" t="s">
        <v>311</v>
      </c>
      <c r="D440" s="9">
        <v>105</v>
      </c>
      <c r="E440" s="49">
        <v>26</v>
      </c>
      <c r="F440" s="49">
        <v>79</v>
      </c>
      <c r="G440" s="49">
        <v>355</v>
      </c>
      <c r="H440" s="49">
        <v>11</v>
      </c>
      <c r="I440" s="49" t="s">
        <v>40</v>
      </c>
      <c r="J440" s="49">
        <v>521652</v>
      </c>
      <c r="K440" s="49">
        <v>1807</v>
      </c>
      <c r="L440" s="49">
        <v>8485</v>
      </c>
      <c r="M440" s="50">
        <f t="shared" si="124"/>
        <v>3.3809523809523809</v>
      </c>
      <c r="N440" s="49">
        <f t="shared" si="125"/>
        <v>4968.1142857142859</v>
      </c>
      <c r="O440" s="49">
        <f t="shared" si="126"/>
        <v>1469.4422535211268</v>
      </c>
      <c r="P440" s="49">
        <v>1425</v>
      </c>
      <c r="Q440" s="49">
        <v>61</v>
      </c>
    </row>
    <row r="441" spans="1:17" ht="12.6" customHeight="1" x14ac:dyDescent="0.15">
      <c r="A441" s="69"/>
      <c r="C441" s="70" t="s">
        <v>312</v>
      </c>
      <c r="D441" s="9">
        <v>75</v>
      </c>
      <c r="E441" s="49">
        <v>37</v>
      </c>
      <c r="F441" s="49">
        <v>38</v>
      </c>
      <c r="G441" s="49">
        <v>480</v>
      </c>
      <c r="H441" s="49">
        <v>33</v>
      </c>
      <c r="I441" s="49" t="s">
        <v>40</v>
      </c>
      <c r="J441" s="49">
        <v>971412</v>
      </c>
      <c r="K441" s="49">
        <v>4545</v>
      </c>
      <c r="L441" s="49">
        <v>11253</v>
      </c>
      <c r="M441" s="50">
        <f t="shared" si="124"/>
        <v>6.4</v>
      </c>
      <c r="N441" s="49">
        <f t="shared" si="125"/>
        <v>12952.16</v>
      </c>
      <c r="O441" s="49">
        <f t="shared" si="126"/>
        <v>2023.7750000000001</v>
      </c>
      <c r="P441" s="49">
        <v>1894</v>
      </c>
      <c r="Q441" s="49">
        <v>86</v>
      </c>
    </row>
    <row r="442" spans="1:17" ht="12.6" customHeight="1" x14ac:dyDescent="0.15">
      <c r="A442" s="69"/>
      <c r="C442" s="70" t="s">
        <v>313</v>
      </c>
      <c r="D442" s="9">
        <v>71</v>
      </c>
      <c r="E442" s="49">
        <v>59</v>
      </c>
      <c r="F442" s="49">
        <v>12</v>
      </c>
      <c r="G442" s="49">
        <v>994</v>
      </c>
      <c r="H442" s="49">
        <v>132</v>
      </c>
      <c r="I442" s="49" t="s">
        <v>40</v>
      </c>
      <c r="J442" s="49">
        <v>2489824</v>
      </c>
      <c r="K442" s="49">
        <v>8961</v>
      </c>
      <c r="L442" s="49">
        <v>22311</v>
      </c>
      <c r="M442" s="50">
        <f t="shared" si="124"/>
        <v>14</v>
      </c>
      <c r="N442" s="49">
        <f t="shared" si="125"/>
        <v>35067.943661971833</v>
      </c>
      <c r="O442" s="49">
        <f t="shared" si="126"/>
        <v>2504.8531187122735</v>
      </c>
      <c r="P442" s="49">
        <v>2211</v>
      </c>
      <c r="Q442" s="49">
        <v>109</v>
      </c>
    </row>
    <row r="443" spans="1:17" ht="12.6" customHeight="1" x14ac:dyDescent="0.15">
      <c r="A443" s="69"/>
      <c r="C443" s="70" t="s">
        <v>314</v>
      </c>
      <c r="D443" s="9">
        <v>47</v>
      </c>
      <c r="E443" s="49">
        <v>44</v>
      </c>
      <c r="F443" s="49">
        <v>3</v>
      </c>
      <c r="G443" s="49">
        <v>1140</v>
      </c>
      <c r="H443" s="49">
        <v>5</v>
      </c>
      <c r="I443" s="49" t="s">
        <v>40</v>
      </c>
      <c r="J443" s="49">
        <v>2409199</v>
      </c>
      <c r="K443" s="49">
        <v>10745</v>
      </c>
      <c r="L443" s="49">
        <v>25655</v>
      </c>
      <c r="M443" s="50">
        <f t="shared" si="124"/>
        <v>24.25531914893617</v>
      </c>
      <c r="N443" s="49">
        <f t="shared" si="125"/>
        <v>51259.553191489358</v>
      </c>
      <c r="O443" s="49">
        <f t="shared" si="126"/>
        <v>2113.332456140351</v>
      </c>
      <c r="P443" s="49">
        <v>2104</v>
      </c>
      <c r="Q443" s="49">
        <v>93</v>
      </c>
    </row>
    <row r="444" spans="1:17" ht="12.6" customHeight="1" x14ac:dyDescent="0.15">
      <c r="A444" s="69"/>
      <c r="C444" s="70" t="s">
        <v>315</v>
      </c>
      <c r="D444" s="9">
        <v>56</v>
      </c>
      <c r="E444" s="49">
        <v>56</v>
      </c>
      <c r="F444" s="49" t="s">
        <v>40</v>
      </c>
      <c r="G444" s="49">
        <v>2146</v>
      </c>
      <c r="H444" s="49">
        <v>82</v>
      </c>
      <c r="I444" s="49" t="s">
        <v>40</v>
      </c>
      <c r="J444" s="49">
        <v>5752622</v>
      </c>
      <c r="K444" s="49">
        <v>23156</v>
      </c>
      <c r="L444" s="49">
        <v>47512</v>
      </c>
      <c r="M444" s="50">
        <f t="shared" si="124"/>
        <v>38.321428571428569</v>
      </c>
      <c r="N444" s="49">
        <f t="shared" si="125"/>
        <v>102725.39285714286</v>
      </c>
      <c r="O444" s="49">
        <f t="shared" si="126"/>
        <v>2680.6253494874186</v>
      </c>
      <c r="P444" s="49">
        <v>2582</v>
      </c>
      <c r="Q444" s="49">
        <v>121</v>
      </c>
    </row>
    <row r="445" spans="1:17" ht="12.6" customHeight="1" x14ac:dyDescent="0.15">
      <c r="A445" s="69"/>
      <c r="C445" s="70" t="s">
        <v>316</v>
      </c>
      <c r="D445" s="9">
        <v>36</v>
      </c>
      <c r="E445" s="49">
        <v>36</v>
      </c>
      <c r="F445" s="49" t="s">
        <v>40</v>
      </c>
      <c r="G445" s="49">
        <v>2588</v>
      </c>
      <c r="H445" s="49">
        <v>147</v>
      </c>
      <c r="I445" s="49" t="s">
        <v>40</v>
      </c>
      <c r="J445" s="49">
        <v>6722872</v>
      </c>
      <c r="K445" s="49">
        <v>38376</v>
      </c>
      <c r="L445" s="49">
        <v>57423</v>
      </c>
      <c r="M445" s="50">
        <f t="shared" si="124"/>
        <v>71.888888888888886</v>
      </c>
      <c r="N445" s="49">
        <f t="shared" si="125"/>
        <v>186746.44444444444</v>
      </c>
      <c r="O445" s="49">
        <f t="shared" si="126"/>
        <v>2597.70942812983</v>
      </c>
      <c r="P445" s="49">
        <v>2458</v>
      </c>
      <c r="Q445" s="49">
        <v>117</v>
      </c>
    </row>
    <row r="446" spans="1:17" ht="12.6" customHeight="1" x14ac:dyDescent="0.15">
      <c r="A446" s="69"/>
      <c r="C446" s="70" t="s">
        <v>317</v>
      </c>
      <c r="D446" s="9">
        <v>4</v>
      </c>
      <c r="E446" s="49">
        <v>4</v>
      </c>
      <c r="F446" s="49" t="s">
        <v>40</v>
      </c>
      <c r="G446" s="49">
        <v>438</v>
      </c>
      <c r="H446" s="49">
        <v>41</v>
      </c>
      <c r="I446" s="49" t="s">
        <v>40</v>
      </c>
      <c r="J446" s="49">
        <v>799285</v>
      </c>
      <c r="K446" s="49" t="s">
        <v>40</v>
      </c>
      <c r="L446" s="49">
        <v>8640</v>
      </c>
      <c r="M446" s="50">
        <f t="shared" si="124"/>
        <v>109.5</v>
      </c>
      <c r="N446" s="49">
        <f t="shared" si="125"/>
        <v>199821.25</v>
      </c>
      <c r="O446" s="49">
        <f t="shared" si="126"/>
        <v>1824.8515981735161</v>
      </c>
      <c r="P446" s="49">
        <v>1669</v>
      </c>
      <c r="Q446" s="49">
        <v>92</v>
      </c>
    </row>
    <row r="447" spans="1:17" ht="12.6" customHeight="1" x14ac:dyDescent="0.15">
      <c r="A447" s="69"/>
      <c r="C447" s="70"/>
      <c r="D447" s="9"/>
      <c r="E447" s="49"/>
      <c r="F447" s="49"/>
      <c r="G447" s="49"/>
      <c r="H447" s="49"/>
      <c r="I447" s="49"/>
      <c r="J447" s="49"/>
      <c r="K447" s="49"/>
      <c r="L447" s="49"/>
      <c r="M447" s="50"/>
      <c r="N447" s="49"/>
      <c r="O447" s="49"/>
      <c r="P447" s="49"/>
      <c r="Q447" s="49"/>
    </row>
    <row r="448" spans="1:17" ht="12.6" customHeight="1" x14ac:dyDescent="0.15">
      <c r="A448" s="69" t="s">
        <v>123</v>
      </c>
      <c r="B448" s="39" t="s">
        <v>124</v>
      </c>
      <c r="C448" s="70" t="s">
        <v>25</v>
      </c>
      <c r="D448" s="9">
        <v>1480</v>
      </c>
      <c r="E448" s="49">
        <v>240</v>
      </c>
      <c r="F448" s="49">
        <v>1240</v>
      </c>
      <c r="G448" s="49">
        <v>3765</v>
      </c>
      <c r="H448" s="49">
        <v>77</v>
      </c>
      <c r="I448" s="49">
        <v>44</v>
      </c>
      <c r="J448" s="49">
        <v>6867756</v>
      </c>
      <c r="K448" s="49">
        <v>41846</v>
      </c>
      <c r="L448" s="49">
        <v>81542</v>
      </c>
      <c r="M448" s="50">
        <f t="shared" ref="M448:M454" si="127">G448/D448</f>
        <v>2.5439189189189189</v>
      </c>
      <c r="N448" s="49">
        <f t="shared" ref="N448:N454" si="128">J448/D448</f>
        <v>4640.3756756756757</v>
      </c>
      <c r="O448" s="49">
        <f t="shared" ref="O448:O454" si="129">J448/G448</f>
        <v>1824.1051792828684</v>
      </c>
      <c r="P448" s="49">
        <f>J448/(G448+H448+I448)</f>
        <v>1767.3072568193516</v>
      </c>
      <c r="Q448" s="49">
        <v>84</v>
      </c>
    </row>
    <row r="449" spans="1:17" ht="12.6" customHeight="1" x14ac:dyDescent="0.15">
      <c r="A449" s="69"/>
      <c r="C449" s="70" t="s">
        <v>310</v>
      </c>
      <c r="D449" s="9">
        <v>984</v>
      </c>
      <c r="E449" s="49">
        <v>59</v>
      </c>
      <c r="F449" s="49">
        <v>925</v>
      </c>
      <c r="G449" s="49">
        <v>1544</v>
      </c>
      <c r="H449" s="49">
        <v>41</v>
      </c>
      <c r="I449" s="49">
        <v>28</v>
      </c>
      <c r="J449" s="49">
        <v>2050016</v>
      </c>
      <c r="K449" s="49">
        <v>15695</v>
      </c>
      <c r="L449" s="49">
        <v>40702</v>
      </c>
      <c r="M449" s="50">
        <f t="shared" si="127"/>
        <v>1.5691056910569106</v>
      </c>
      <c r="N449" s="49">
        <f t="shared" si="128"/>
        <v>2083.3495934959351</v>
      </c>
      <c r="O449" s="49">
        <f t="shared" si="129"/>
        <v>1327.7305699481865</v>
      </c>
      <c r="P449" s="49">
        <f>J449/(G449+H449+I449)</f>
        <v>1270.9336639801611</v>
      </c>
      <c r="Q449" s="49">
        <v>50</v>
      </c>
    </row>
    <row r="450" spans="1:17" ht="12.6" customHeight="1" x14ac:dyDescent="0.15">
      <c r="A450" s="69"/>
      <c r="C450" s="70" t="s">
        <v>311</v>
      </c>
      <c r="D450" s="9">
        <v>369</v>
      </c>
      <c r="E450" s="49">
        <v>104</v>
      </c>
      <c r="F450" s="49">
        <v>265</v>
      </c>
      <c r="G450" s="49">
        <v>1226</v>
      </c>
      <c r="H450" s="49">
        <v>30</v>
      </c>
      <c r="I450" s="49" t="s">
        <v>40</v>
      </c>
      <c r="J450" s="49">
        <v>2069980</v>
      </c>
      <c r="K450" s="49">
        <v>17809</v>
      </c>
      <c r="L450" s="49">
        <v>23031</v>
      </c>
      <c r="M450" s="50">
        <f t="shared" si="127"/>
        <v>3.3224932249322494</v>
      </c>
      <c r="N450" s="49">
        <f t="shared" si="128"/>
        <v>5609.7018970189702</v>
      </c>
      <c r="O450" s="49">
        <f t="shared" si="129"/>
        <v>1688.4013050570964</v>
      </c>
      <c r="P450" s="49">
        <v>1648</v>
      </c>
      <c r="Q450" s="49">
        <v>89</v>
      </c>
    </row>
    <row r="451" spans="1:17" ht="12.6" customHeight="1" x14ac:dyDescent="0.15">
      <c r="A451" s="69"/>
      <c r="C451" s="70" t="s">
        <v>312</v>
      </c>
      <c r="D451" s="9">
        <v>93</v>
      </c>
      <c r="E451" s="49">
        <v>48</v>
      </c>
      <c r="F451" s="49">
        <v>45</v>
      </c>
      <c r="G451" s="49">
        <v>561</v>
      </c>
      <c r="H451" s="49">
        <v>6</v>
      </c>
      <c r="I451" s="49" t="s">
        <v>40</v>
      </c>
      <c r="J451" s="49">
        <v>1330917</v>
      </c>
      <c r="K451" s="49">
        <v>3551</v>
      </c>
      <c r="L451" s="49">
        <v>9931</v>
      </c>
      <c r="M451" s="50">
        <f t="shared" si="127"/>
        <v>6.032258064516129</v>
      </c>
      <c r="N451" s="49">
        <f t="shared" si="128"/>
        <v>14310.935483870968</v>
      </c>
      <c r="O451" s="49">
        <f t="shared" si="129"/>
        <v>2372.4010695187167</v>
      </c>
      <c r="P451" s="49">
        <v>2347</v>
      </c>
      <c r="Q451" s="49">
        <v>134</v>
      </c>
    </row>
    <row r="452" spans="1:17" ht="12.6" customHeight="1" x14ac:dyDescent="0.15">
      <c r="A452" s="69"/>
      <c r="C452" s="70" t="s">
        <v>313</v>
      </c>
      <c r="D452" s="9">
        <v>32</v>
      </c>
      <c r="E452" s="49">
        <v>27</v>
      </c>
      <c r="F452" s="49">
        <v>5</v>
      </c>
      <c r="G452" s="49">
        <v>376</v>
      </c>
      <c r="H452" s="49" t="s">
        <v>40</v>
      </c>
      <c r="I452" s="49">
        <v>16</v>
      </c>
      <c r="J452" s="49">
        <v>1235690</v>
      </c>
      <c r="K452" s="49">
        <v>4791</v>
      </c>
      <c r="L452" s="49">
        <v>7499</v>
      </c>
      <c r="M452" s="50">
        <f t="shared" si="127"/>
        <v>11.75</v>
      </c>
      <c r="N452" s="49">
        <f t="shared" si="128"/>
        <v>38615.3125</v>
      </c>
      <c r="O452" s="49">
        <f t="shared" si="129"/>
        <v>3286.4095744680849</v>
      </c>
      <c r="P452" s="49">
        <v>3152</v>
      </c>
      <c r="Q452" s="49">
        <v>164</v>
      </c>
    </row>
    <row r="453" spans="1:17" ht="12.6" customHeight="1" x14ac:dyDescent="0.15">
      <c r="A453" s="69"/>
      <c r="C453" s="70" t="s">
        <v>314</v>
      </c>
      <c r="D453" s="9">
        <v>1</v>
      </c>
      <c r="E453" s="49">
        <v>1</v>
      </c>
      <c r="F453" s="49" t="s">
        <v>40</v>
      </c>
      <c r="G453" s="71">
        <v>20</v>
      </c>
      <c r="H453" s="49" t="s">
        <v>40</v>
      </c>
      <c r="I453" s="49" t="s">
        <v>40</v>
      </c>
      <c r="J453" s="71">
        <v>18082</v>
      </c>
      <c r="K453" s="49" t="s">
        <v>40</v>
      </c>
      <c r="L453" s="71">
        <v>99</v>
      </c>
      <c r="M453" s="71">
        <f t="shared" si="127"/>
        <v>20</v>
      </c>
      <c r="N453" s="71">
        <f t="shared" si="128"/>
        <v>18082</v>
      </c>
      <c r="O453" s="71">
        <f t="shared" si="129"/>
        <v>904.1</v>
      </c>
      <c r="P453" s="71">
        <v>904</v>
      </c>
      <c r="Q453" s="71">
        <v>182</v>
      </c>
    </row>
    <row r="454" spans="1:17" ht="12.6" customHeight="1" x14ac:dyDescent="0.15">
      <c r="A454" s="69"/>
      <c r="C454" s="70" t="s">
        <v>315</v>
      </c>
      <c r="D454" s="9">
        <v>1</v>
      </c>
      <c r="E454" s="49">
        <v>1</v>
      </c>
      <c r="F454" s="49" t="s">
        <v>40</v>
      </c>
      <c r="G454" s="71">
        <v>38</v>
      </c>
      <c r="H454" s="49" t="s">
        <v>40</v>
      </c>
      <c r="I454" s="49" t="s">
        <v>40</v>
      </c>
      <c r="J454" s="71">
        <v>163071</v>
      </c>
      <c r="K454" s="49" t="s">
        <v>40</v>
      </c>
      <c r="L454" s="71">
        <v>280</v>
      </c>
      <c r="M454" s="71">
        <f t="shared" si="127"/>
        <v>38</v>
      </c>
      <c r="N454" s="71">
        <f t="shared" si="128"/>
        <v>163071</v>
      </c>
      <c r="O454" s="71">
        <f t="shared" si="129"/>
        <v>4291.3421052631575</v>
      </c>
      <c r="P454" s="71">
        <v>4291</v>
      </c>
      <c r="Q454" s="71">
        <v>582</v>
      </c>
    </row>
    <row r="455" spans="1:17" ht="12.6" customHeight="1" x14ac:dyDescent="0.15">
      <c r="A455" s="69"/>
      <c r="C455" s="70" t="s">
        <v>316</v>
      </c>
      <c r="D455" s="9" t="s">
        <v>40</v>
      </c>
      <c r="E455" s="49" t="s">
        <v>40</v>
      </c>
      <c r="F455" s="49" t="s">
        <v>40</v>
      </c>
      <c r="G455" s="49" t="s">
        <v>40</v>
      </c>
      <c r="H455" s="49" t="s">
        <v>40</v>
      </c>
      <c r="I455" s="49" t="s">
        <v>40</v>
      </c>
      <c r="J455" s="49" t="s">
        <v>40</v>
      </c>
      <c r="K455" s="49" t="s">
        <v>40</v>
      </c>
      <c r="L455" s="49" t="s">
        <v>40</v>
      </c>
      <c r="M455" s="50" t="s">
        <v>40</v>
      </c>
      <c r="N455" s="49" t="s">
        <v>40</v>
      </c>
      <c r="O455" s="49" t="s">
        <v>40</v>
      </c>
      <c r="P455" s="49" t="s">
        <v>40</v>
      </c>
      <c r="Q455" s="49" t="s">
        <v>40</v>
      </c>
    </row>
    <row r="456" spans="1:17" ht="12.6" customHeight="1" x14ac:dyDescent="0.15">
      <c r="A456" s="69"/>
      <c r="C456" s="70" t="s">
        <v>317</v>
      </c>
      <c r="D456" s="9" t="s">
        <v>40</v>
      </c>
      <c r="E456" s="49" t="s">
        <v>40</v>
      </c>
      <c r="F456" s="49" t="s">
        <v>40</v>
      </c>
      <c r="G456" s="49" t="s">
        <v>40</v>
      </c>
      <c r="H456" s="49" t="s">
        <v>40</v>
      </c>
      <c r="I456" s="49" t="s">
        <v>40</v>
      </c>
      <c r="J456" s="49" t="s">
        <v>40</v>
      </c>
      <c r="K456" s="49" t="s">
        <v>40</v>
      </c>
      <c r="L456" s="49" t="s">
        <v>40</v>
      </c>
      <c r="M456" s="50" t="s">
        <v>40</v>
      </c>
      <c r="N456" s="49" t="s">
        <v>40</v>
      </c>
      <c r="O456" s="49" t="s">
        <v>40</v>
      </c>
      <c r="P456" s="49" t="s">
        <v>40</v>
      </c>
      <c r="Q456" s="49" t="s">
        <v>40</v>
      </c>
    </row>
    <row r="457" spans="1:17" ht="12.6" customHeight="1" x14ac:dyDescent="0.15">
      <c r="A457" s="69"/>
      <c r="C457" s="70"/>
      <c r="D457" s="9"/>
      <c r="E457" s="49"/>
      <c r="F457" s="49"/>
      <c r="G457" s="49"/>
      <c r="H457" s="49"/>
      <c r="I457" s="49"/>
      <c r="J457" s="49"/>
      <c r="K457" s="49"/>
      <c r="L457" s="49"/>
      <c r="M457" s="50"/>
      <c r="N457" s="49"/>
      <c r="O457" s="49"/>
      <c r="P457" s="49"/>
      <c r="Q457" s="49"/>
    </row>
    <row r="458" spans="1:17" ht="12.6" customHeight="1" x14ac:dyDescent="0.15">
      <c r="A458" s="69" t="s">
        <v>125</v>
      </c>
      <c r="B458" s="39" t="s">
        <v>126</v>
      </c>
      <c r="C458" s="70" t="s">
        <v>25</v>
      </c>
      <c r="D458" s="9">
        <v>176</v>
      </c>
      <c r="E458" s="49">
        <v>27</v>
      </c>
      <c r="F458" s="49">
        <v>149</v>
      </c>
      <c r="G458" s="49">
        <v>516</v>
      </c>
      <c r="H458" s="49">
        <v>15</v>
      </c>
      <c r="I458" s="49" t="s">
        <v>40</v>
      </c>
      <c r="J458" s="49">
        <v>453117</v>
      </c>
      <c r="K458" s="49">
        <v>1436</v>
      </c>
      <c r="L458" s="49">
        <v>6136</v>
      </c>
      <c r="M458" s="50">
        <f>G458/D458</f>
        <v>2.9318181818181817</v>
      </c>
      <c r="N458" s="49">
        <f>J458/D458</f>
        <v>2574.528409090909</v>
      </c>
      <c r="O458" s="49">
        <f>J458/G458</f>
        <v>878.13372093023258</v>
      </c>
      <c r="P458" s="49">
        <v>853</v>
      </c>
      <c r="Q458" s="49">
        <v>69</v>
      </c>
    </row>
    <row r="459" spans="1:17" ht="12.6" customHeight="1" x14ac:dyDescent="0.15">
      <c r="A459" s="69"/>
      <c r="C459" s="70" t="s">
        <v>310</v>
      </c>
      <c r="D459" s="9">
        <v>114</v>
      </c>
      <c r="E459" s="49">
        <v>6</v>
      </c>
      <c r="F459" s="49">
        <v>108</v>
      </c>
      <c r="G459" s="49">
        <v>181</v>
      </c>
      <c r="H459" s="49">
        <v>8</v>
      </c>
      <c r="I459" s="49" t="s">
        <v>40</v>
      </c>
      <c r="J459" s="49">
        <v>129976</v>
      </c>
      <c r="K459" s="49">
        <v>692</v>
      </c>
      <c r="L459" s="49">
        <v>3179</v>
      </c>
      <c r="M459" s="50">
        <f>G459/D459</f>
        <v>1.5877192982456141</v>
      </c>
      <c r="N459" s="49">
        <f>J459/D459</f>
        <v>1140.140350877193</v>
      </c>
      <c r="O459" s="49">
        <f>J459/G459</f>
        <v>718.09944751381215</v>
      </c>
      <c r="P459" s="49">
        <v>688</v>
      </c>
      <c r="Q459" s="49">
        <v>40</v>
      </c>
    </row>
    <row r="460" spans="1:17" ht="12.6" customHeight="1" x14ac:dyDescent="0.15">
      <c r="A460" s="69"/>
      <c r="C460" s="70" t="s">
        <v>311</v>
      </c>
      <c r="D460" s="9">
        <v>39</v>
      </c>
      <c r="E460" s="49">
        <v>5</v>
      </c>
      <c r="F460" s="49">
        <v>34</v>
      </c>
      <c r="G460" s="49">
        <v>127</v>
      </c>
      <c r="H460" s="49">
        <v>4</v>
      </c>
      <c r="I460" s="49" t="s">
        <v>40</v>
      </c>
      <c r="J460" s="49">
        <v>116691</v>
      </c>
      <c r="K460" s="49">
        <v>284</v>
      </c>
      <c r="L460" s="49">
        <v>2220</v>
      </c>
      <c r="M460" s="50">
        <f>G460/D460</f>
        <v>3.2564102564102564</v>
      </c>
      <c r="N460" s="49">
        <f>J460/D460</f>
        <v>2992.0769230769229</v>
      </c>
      <c r="O460" s="49">
        <f>J460/G460</f>
        <v>918.82677165354335</v>
      </c>
      <c r="P460" s="49">
        <v>891</v>
      </c>
      <c r="Q460" s="49">
        <v>52</v>
      </c>
    </row>
    <row r="461" spans="1:17" ht="12.6" customHeight="1" x14ac:dyDescent="0.15">
      <c r="A461" s="69"/>
      <c r="C461" s="70" t="s">
        <v>312</v>
      </c>
      <c r="D461" s="9">
        <v>19</v>
      </c>
      <c r="E461" s="49">
        <v>12</v>
      </c>
      <c r="F461" s="49">
        <v>7</v>
      </c>
      <c r="G461" s="49">
        <v>117</v>
      </c>
      <c r="H461" s="49">
        <v>3</v>
      </c>
      <c r="I461" s="49" t="s">
        <v>40</v>
      </c>
      <c r="J461" s="49">
        <v>113732</v>
      </c>
      <c r="K461" s="49">
        <v>410</v>
      </c>
      <c r="L461" s="49">
        <v>686</v>
      </c>
      <c r="M461" s="50">
        <f>G461/D461</f>
        <v>6.1578947368421053</v>
      </c>
      <c r="N461" s="49">
        <f>J461/D461</f>
        <v>5985.894736842105</v>
      </c>
      <c r="O461" s="49">
        <f>J461/G461</f>
        <v>972.0683760683761</v>
      </c>
      <c r="P461" s="49">
        <v>948</v>
      </c>
      <c r="Q461" s="49">
        <v>164</v>
      </c>
    </row>
    <row r="462" spans="1:17" ht="12.6" customHeight="1" x14ac:dyDescent="0.15">
      <c r="A462" s="69"/>
      <c r="C462" s="70" t="s">
        <v>313</v>
      </c>
      <c r="D462" s="9">
        <v>2</v>
      </c>
      <c r="E462" s="49">
        <v>2</v>
      </c>
      <c r="F462" s="49" t="s">
        <v>40</v>
      </c>
      <c r="G462" s="71">
        <v>23</v>
      </c>
      <c r="H462" s="49" t="s">
        <v>40</v>
      </c>
      <c r="I462" s="49" t="s">
        <v>40</v>
      </c>
      <c r="J462" s="71">
        <v>9257</v>
      </c>
      <c r="K462" s="49" t="s">
        <v>40</v>
      </c>
      <c r="L462" s="71">
        <v>35</v>
      </c>
      <c r="M462" s="71">
        <f>G462/D462</f>
        <v>11.5</v>
      </c>
      <c r="N462" s="71">
        <f>J462/D462</f>
        <v>4628.5</v>
      </c>
      <c r="O462" s="71">
        <f>J462/G462</f>
        <v>402.47826086956519</v>
      </c>
      <c r="P462" s="71">
        <v>402</v>
      </c>
      <c r="Q462" s="71">
        <v>264</v>
      </c>
    </row>
    <row r="463" spans="1:17" ht="12.6" customHeight="1" x14ac:dyDescent="0.15">
      <c r="A463" s="69"/>
      <c r="C463" s="70" t="s">
        <v>314</v>
      </c>
      <c r="D463" s="9" t="s">
        <v>40</v>
      </c>
      <c r="E463" s="49" t="s">
        <v>40</v>
      </c>
      <c r="F463" s="49" t="s">
        <v>40</v>
      </c>
      <c r="G463" s="49" t="s">
        <v>40</v>
      </c>
      <c r="H463" s="49" t="s">
        <v>40</v>
      </c>
      <c r="I463" s="49" t="s">
        <v>40</v>
      </c>
      <c r="J463" s="49" t="s">
        <v>40</v>
      </c>
      <c r="K463" s="49" t="s">
        <v>40</v>
      </c>
      <c r="L463" s="49" t="s">
        <v>40</v>
      </c>
      <c r="M463" s="50" t="s">
        <v>40</v>
      </c>
      <c r="N463" s="49" t="s">
        <v>40</v>
      </c>
      <c r="O463" s="49" t="s">
        <v>40</v>
      </c>
      <c r="P463" s="49" t="s">
        <v>40</v>
      </c>
      <c r="Q463" s="49" t="s">
        <v>40</v>
      </c>
    </row>
    <row r="464" spans="1:17" ht="12.6" customHeight="1" x14ac:dyDescent="0.15">
      <c r="A464" s="69"/>
      <c r="C464" s="70" t="s">
        <v>315</v>
      </c>
      <c r="D464" s="9">
        <v>2</v>
      </c>
      <c r="E464" s="49">
        <v>2</v>
      </c>
      <c r="F464" s="49" t="s">
        <v>40</v>
      </c>
      <c r="G464" s="71">
        <v>68</v>
      </c>
      <c r="H464" s="49" t="s">
        <v>40</v>
      </c>
      <c r="I464" s="49" t="s">
        <v>40</v>
      </c>
      <c r="J464" s="71">
        <v>83461</v>
      </c>
      <c r="K464" s="71">
        <v>50</v>
      </c>
      <c r="L464" s="71">
        <v>16</v>
      </c>
      <c r="M464" s="71">
        <f>G464/D464</f>
        <v>34</v>
      </c>
      <c r="N464" s="71">
        <f>J464/D464</f>
        <v>41730.5</v>
      </c>
      <c r="O464" s="71">
        <f>J464/G464</f>
        <v>1227.3676470588234</v>
      </c>
      <c r="P464" s="71">
        <v>1227</v>
      </c>
      <c r="Q464" s="71">
        <v>3837</v>
      </c>
    </row>
    <row r="465" spans="1:17" ht="12.6" customHeight="1" x14ac:dyDescent="0.15">
      <c r="A465" s="69"/>
      <c r="C465" s="70" t="s">
        <v>316</v>
      </c>
      <c r="D465" s="9" t="s">
        <v>40</v>
      </c>
      <c r="E465" s="49" t="s">
        <v>40</v>
      </c>
      <c r="F465" s="49" t="s">
        <v>40</v>
      </c>
      <c r="G465" s="49" t="s">
        <v>40</v>
      </c>
      <c r="H465" s="49" t="s">
        <v>40</v>
      </c>
      <c r="I465" s="49" t="s">
        <v>40</v>
      </c>
      <c r="J465" s="49" t="s">
        <v>40</v>
      </c>
      <c r="K465" s="49" t="s">
        <v>40</v>
      </c>
      <c r="L465" s="49" t="s">
        <v>40</v>
      </c>
      <c r="M465" s="50" t="s">
        <v>40</v>
      </c>
      <c r="N465" s="49" t="s">
        <v>40</v>
      </c>
      <c r="O465" s="49" t="s">
        <v>40</v>
      </c>
      <c r="P465" s="49" t="s">
        <v>40</v>
      </c>
      <c r="Q465" s="49" t="s">
        <v>40</v>
      </c>
    </row>
    <row r="466" spans="1:17" ht="12.6" customHeight="1" x14ac:dyDescent="0.15">
      <c r="A466" s="69"/>
      <c r="C466" s="70" t="s">
        <v>317</v>
      </c>
      <c r="D466" s="9" t="s">
        <v>40</v>
      </c>
      <c r="E466" s="49" t="s">
        <v>40</v>
      </c>
      <c r="F466" s="49" t="s">
        <v>40</v>
      </c>
      <c r="G466" s="49" t="s">
        <v>40</v>
      </c>
      <c r="H466" s="49" t="s">
        <v>40</v>
      </c>
      <c r="I466" s="49" t="s">
        <v>40</v>
      </c>
      <c r="J466" s="49" t="s">
        <v>40</v>
      </c>
      <c r="K466" s="49" t="s">
        <v>40</v>
      </c>
      <c r="L466" s="49" t="s">
        <v>40</v>
      </c>
      <c r="M466" s="50" t="s">
        <v>40</v>
      </c>
      <c r="N466" s="49" t="s">
        <v>40</v>
      </c>
      <c r="O466" s="49" t="s">
        <v>40</v>
      </c>
      <c r="P466" s="49" t="s">
        <v>40</v>
      </c>
      <c r="Q466" s="49" t="s">
        <v>40</v>
      </c>
    </row>
    <row r="467" spans="1:17" ht="12.6" customHeight="1" x14ac:dyDescent="0.15">
      <c r="A467" s="69"/>
      <c r="C467" s="70"/>
      <c r="D467" s="9"/>
      <c r="E467" s="49"/>
      <c r="F467" s="49"/>
      <c r="G467" s="49"/>
      <c r="H467" s="49"/>
      <c r="I467" s="49"/>
      <c r="J467" s="49"/>
      <c r="K467" s="49"/>
      <c r="L467" s="49"/>
      <c r="M467" s="50"/>
      <c r="N467" s="49"/>
      <c r="O467" s="49"/>
      <c r="P467" s="49"/>
      <c r="Q467" s="49"/>
    </row>
    <row r="468" spans="1:17" ht="12.6" customHeight="1" x14ac:dyDescent="0.15">
      <c r="A468" s="69" t="s">
        <v>127</v>
      </c>
      <c r="B468" s="39" t="s">
        <v>128</v>
      </c>
      <c r="C468" s="70" t="s">
        <v>25</v>
      </c>
      <c r="D468" s="9">
        <v>554</v>
      </c>
      <c r="E468" s="49">
        <v>59</v>
      </c>
      <c r="F468" s="49">
        <v>495</v>
      </c>
      <c r="G468" s="49">
        <v>1404</v>
      </c>
      <c r="H468" s="49">
        <v>47</v>
      </c>
      <c r="I468" s="49">
        <v>1</v>
      </c>
      <c r="J468" s="49">
        <v>2063864</v>
      </c>
      <c r="K468" s="49">
        <v>7458</v>
      </c>
      <c r="L468" s="49">
        <v>21939</v>
      </c>
      <c r="M468" s="50">
        <f>G468/D468</f>
        <v>2.5342960288808665</v>
      </c>
      <c r="N468" s="49">
        <f>J468/D468</f>
        <v>3725.3862815884477</v>
      </c>
      <c r="O468" s="49">
        <f>J468/G468</f>
        <v>1469.9886039886039</v>
      </c>
      <c r="P468" s="49">
        <f>J468/(G468+H468+I468)</f>
        <v>1421.3939393939395</v>
      </c>
      <c r="Q468" s="49">
        <v>88</v>
      </c>
    </row>
    <row r="469" spans="1:17" ht="12.6" customHeight="1" x14ac:dyDescent="0.15">
      <c r="A469" s="69"/>
      <c r="C469" s="70" t="s">
        <v>310</v>
      </c>
      <c r="D469" s="9">
        <v>402</v>
      </c>
      <c r="E469" s="49">
        <v>16</v>
      </c>
      <c r="F469" s="49">
        <v>386</v>
      </c>
      <c r="G469" s="49">
        <v>617</v>
      </c>
      <c r="H469" s="49">
        <v>35</v>
      </c>
      <c r="I469" s="49">
        <v>1</v>
      </c>
      <c r="J469" s="49">
        <v>713746</v>
      </c>
      <c r="K469" s="49">
        <v>1106</v>
      </c>
      <c r="L469" s="49">
        <v>11296</v>
      </c>
      <c r="M469" s="50">
        <f>G469/D469</f>
        <v>1.5348258706467661</v>
      </c>
      <c r="N469" s="49">
        <f>J469/D469</f>
        <v>1775.4875621890546</v>
      </c>
      <c r="O469" s="49">
        <f>J469/G469</f>
        <v>1156.8006482982171</v>
      </c>
      <c r="P469" s="49">
        <f>J469/(G469+H469+I469)</f>
        <v>1093.0260336906586</v>
      </c>
      <c r="Q469" s="49">
        <v>55</v>
      </c>
    </row>
    <row r="470" spans="1:17" ht="12.6" customHeight="1" x14ac:dyDescent="0.15">
      <c r="A470" s="69"/>
      <c r="C470" s="70" t="s">
        <v>311</v>
      </c>
      <c r="D470" s="9">
        <v>104</v>
      </c>
      <c r="E470" s="49">
        <v>16</v>
      </c>
      <c r="F470" s="49">
        <v>88</v>
      </c>
      <c r="G470" s="49">
        <v>346</v>
      </c>
      <c r="H470" s="49">
        <v>6</v>
      </c>
      <c r="I470" s="49" t="s">
        <v>40</v>
      </c>
      <c r="J470" s="49">
        <v>493435</v>
      </c>
      <c r="K470" s="49">
        <v>2336</v>
      </c>
      <c r="L470" s="49">
        <v>5551</v>
      </c>
      <c r="M470" s="50">
        <f>G470/D470</f>
        <v>3.3269230769230771</v>
      </c>
      <c r="N470" s="49">
        <f>J470/D470</f>
        <v>4744.5673076923076</v>
      </c>
      <c r="O470" s="49">
        <f>J470/G470</f>
        <v>1426.1127167630059</v>
      </c>
      <c r="P470" s="49">
        <v>1402</v>
      </c>
      <c r="Q470" s="49">
        <v>84</v>
      </c>
    </row>
    <row r="471" spans="1:17" ht="12.6" customHeight="1" x14ac:dyDescent="0.15">
      <c r="A471" s="69"/>
      <c r="C471" s="70" t="s">
        <v>312</v>
      </c>
      <c r="D471" s="9">
        <v>37</v>
      </c>
      <c r="E471" s="49">
        <v>18</v>
      </c>
      <c r="F471" s="49">
        <v>19</v>
      </c>
      <c r="G471" s="49">
        <v>235</v>
      </c>
      <c r="H471" s="49">
        <v>6</v>
      </c>
      <c r="I471" s="49" t="s">
        <v>40</v>
      </c>
      <c r="J471" s="49">
        <v>334826</v>
      </c>
      <c r="K471" s="49">
        <v>3930</v>
      </c>
      <c r="L471" s="49">
        <v>2606</v>
      </c>
      <c r="M471" s="50">
        <f>G471/D471</f>
        <v>6.3513513513513518</v>
      </c>
      <c r="N471" s="49">
        <f>J471/D471</f>
        <v>9049.3513513513517</v>
      </c>
      <c r="O471" s="49">
        <f>J471/G471</f>
        <v>1424.7914893617021</v>
      </c>
      <c r="P471" s="49">
        <v>1389</v>
      </c>
      <c r="Q471" s="49">
        <v>127</v>
      </c>
    </row>
    <row r="472" spans="1:17" ht="12.6" customHeight="1" x14ac:dyDescent="0.15">
      <c r="A472" s="69"/>
      <c r="C472" s="70" t="s">
        <v>313</v>
      </c>
      <c r="D472" s="9">
        <v>10</v>
      </c>
      <c r="E472" s="49">
        <v>8</v>
      </c>
      <c r="F472" s="49">
        <v>2</v>
      </c>
      <c r="G472" s="71">
        <v>126</v>
      </c>
      <c r="H472" s="49" t="s">
        <v>40</v>
      </c>
      <c r="I472" s="49" t="s">
        <v>40</v>
      </c>
      <c r="J472" s="71">
        <v>304788</v>
      </c>
      <c r="K472" s="71">
        <v>86</v>
      </c>
      <c r="L472" s="71">
        <v>1621</v>
      </c>
      <c r="M472" s="71">
        <f>G472/D472</f>
        <v>12.6</v>
      </c>
      <c r="N472" s="71">
        <f>J472/D472</f>
        <v>30478.799999999999</v>
      </c>
      <c r="O472" s="71">
        <f>J472/G472</f>
        <v>2418.9523809523807</v>
      </c>
      <c r="P472" s="71">
        <v>2419</v>
      </c>
      <c r="Q472" s="71">
        <v>188</v>
      </c>
    </row>
    <row r="473" spans="1:17" ht="12.6" customHeight="1" x14ac:dyDescent="0.15">
      <c r="A473" s="69"/>
      <c r="C473" s="70" t="s">
        <v>314</v>
      </c>
      <c r="D473" s="9" t="s">
        <v>40</v>
      </c>
      <c r="E473" s="49" t="s">
        <v>40</v>
      </c>
      <c r="F473" s="49" t="s">
        <v>40</v>
      </c>
      <c r="G473" s="49" t="s">
        <v>40</v>
      </c>
      <c r="H473" s="49" t="s">
        <v>40</v>
      </c>
      <c r="I473" s="49" t="s">
        <v>40</v>
      </c>
      <c r="J473" s="49" t="s">
        <v>40</v>
      </c>
      <c r="K473" s="49" t="s">
        <v>40</v>
      </c>
      <c r="L473" s="49" t="s">
        <v>40</v>
      </c>
      <c r="M473" s="50" t="s">
        <v>40</v>
      </c>
      <c r="N473" s="49" t="s">
        <v>40</v>
      </c>
      <c r="O473" s="49" t="s">
        <v>40</v>
      </c>
      <c r="P473" s="49" t="s">
        <v>40</v>
      </c>
      <c r="Q473" s="49" t="s">
        <v>40</v>
      </c>
    </row>
    <row r="474" spans="1:17" ht="12.6" customHeight="1" x14ac:dyDescent="0.15">
      <c r="A474" s="69"/>
      <c r="C474" s="70" t="s">
        <v>315</v>
      </c>
      <c r="D474" s="9" t="s">
        <v>40</v>
      </c>
      <c r="E474" s="49" t="s">
        <v>40</v>
      </c>
      <c r="F474" s="49" t="s">
        <v>40</v>
      </c>
      <c r="G474" s="49" t="s">
        <v>40</v>
      </c>
      <c r="H474" s="49" t="s">
        <v>40</v>
      </c>
      <c r="I474" s="49" t="s">
        <v>40</v>
      </c>
      <c r="J474" s="49" t="s">
        <v>40</v>
      </c>
      <c r="K474" s="49" t="s">
        <v>40</v>
      </c>
      <c r="L474" s="49" t="s">
        <v>40</v>
      </c>
      <c r="M474" s="50" t="s">
        <v>40</v>
      </c>
      <c r="N474" s="49" t="s">
        <v>40</v>
      </c>
      <c r="O474" s="49" t="s">
        <v>40</v>
      </c>
      <c r="P474" s="49" t="s">
        <v>40</v>
      </c>
      <c r="Q474" s="49" t="s">
        <v>40</v>
      </c>
    </row>
    <row r="475" spans="1:17" ht="12.6" customHeight="1" x14ac:dyDescent="0.15">
      <c r="A475" s="69"/>
      <c r="C475" s="70" t="s">
        <v>316</v>
      </c>
      <c r="D475" s="9">
        <v>1</v>
      </c>
      <c r="E475" s="49">
        <v>1</v>
      </c>
      <c r="F475" s="49" t="s">
        <v>40</v>
      </c>
      <c r="G475" s="71">
        <v>80</v>
      </c>
      <c r="H475" s="49" t="s">
        <v>40</v>
      </c>
      <c r="I475" s="49" t="s">
        <v>40</v>
      </c>
      <c r="J475" s="71">
        <v>217069</v>
      </c>
      <c r="K475" s="49" t="s">
        <v>40</v>
      </c>
      <c r="L475" s="71">
        <v>865</v>
      </c>
      <c r="M475" s="71">
        <f>G475/D475</f>
        <v>80</v>
      </c>
      <c r="N475" s="71">
        <f>J475/D475</f>
        <v>217069</v>
      </c>
      <c r="O475" s="71">
        <f>J475/G475</f>
        <v>2713.3625000000002</v>
      </c>
      <c r="P475" s="71">
        <v>2713</v>
      </c>
      <c r="Q475" s="71">
        <v>250</v>
      </c>
    </row>
    <row r="476" spans="1:17" ht="12.6" customHeight="1" x14ac:dyDescent="0.15">
      <c r="A476" s="69"/>
      <c r="C476" s="70" t="s">
        <v>317</v>
      </c>
      <c r="D476" s="9" t="s">
        <v>40</v>
      </c>
      <c r="E476" s="49" t="s">
        <v>40</v>
      </c>
      <c r="F476" s="49" t="s">
        <v>40</v>
      </c>
      <c r="G476" s="49" t="s">
        <v>40</v>
      </c>
      <c r="H476" s="49" t="s">
        <v>40</v>
      </c>
      <c r="I476" s="49" t="s">
        <v>40</v>
      </c>
      <c r="J476" s="49" t="s">
        <v>40</v>
      </c>
      <c r="K476" s="49" t="s">
        <v>40</v>
      </c>
      <c r="L476" s="49" t="s">
        <v>40</v>
      </c>
      <c r="M476" s="50" t="s">
        <v>40</v>
      </c>
      <c r="N476" s="49" t="s">
        <v>40</v>
      </c>
      <c r="O476" s="49" t="s">
        <v>40</v>
      </c>
      <c r="P476" s="49" t="s">
        <v>40</v>
      </c>
      <c r="Q476" s="49" t="s">
        <v>40</v>
      </c>
    </row>
    <row r="477" spans="1:17" ht="12.6" customHeight="1" x14ac:dyDescent="0.15">
      <c r="A477" s="69"/>
      <c r="C477" s="70"/>
      <c r="D477" s="9"/>
      <c r="E477" s="49"/>
      <c r="F477" s="49"/>
      <c r="G477" s="49"/>
      <c r="H477" s="49"/>
      <c r="I477" s="49"/>
      <c r="J477" s="49"/>
      <c r="K477" s="49"/>
      <c r="L477" s="49"/>
      <c r="M477" s="50"/>
      <c r="N477" s="49"/>
      <c r="O477" s="49"/>
      <c r="P477" s="49"/>
      <c r="Q477" s="49"/>
    </row>
    <row r="478" spans="1:17" ht="12.6" customHeight="1" x14ac:dyDescent="0.15">
      <c r="A478" s="69" t="s">
        <v>129</v>
      </c>
      <c r="B478" s="39" t="s">
        <v>130</v>
      </c>
      <c r="C478" s="70" t="s">
        <v>25</v>
      </c>
      <c r="D478" s="9">
        <v>71</v>
      </c>
      <c r="E478" s="49">
        <v>24</v>
      </c>
      <c r="F478" s="49">
        <v>47</v>
      </c>
      <c r="G478" s="49">
        <v>191</v>
      </c>
      <c r="H478" s="49">
        <v>3</v>
      </c>
      <c r="I478" s="49" t="s">
        <v>40</v>
      </c>
      <c r="J478" s="49">
        <v>279037</v>
      </c>
      <c r="K478" s="49">
        <v>99</v>
      </c>
      <c r="L478" s="49">
        <v>1513</v>
      </c>
      <c r="M478" s="50">
        <f>G478/D478</f>
        <v>2.6901408450704225</v>
      </c>
      <c r="N478" s="49">
        <f>J478/D478</f>
        <v>3930.0985915492956</v>
      </c>
      <c r="O478" s="49">
        <f>J478/G478</f>
        <v>1460.9267015706807</v>
      </c>
      <c r="P478" s="49">
        <v>1438</v>
      </c>
      <c r="Q478" s="49">
        <v>180</v>
      </c>
    </row>
    <row r="479" spans="1:17" ht="12.6" customHeight="1" x14ac:dyDescent="0.15">
      <c r="A479" s="69"/>
      <c r="C479" s="70" t="s">
        <v>310</v>
      </c>
      <c r="D479" s="9">
        <v>45</v>
      </c>
      <c r="E479" s="49">
        <v>6</v>
      </c>
      <c r="F479" s="49">
        <v>39</v>
      </c>
      <c r="G479" s="49">
        <v>65</v>
      </c>
      <c r="H479" s="49">
        <v>1</v>
      </c>
      <c r="I479" s="49" t="s">
        <v>40</v>
      </c>
      <c r="J479" s="49">
        <v>41151</v>
      </c>
      <c r="K479" s="49">
        <v>43</v>
      </c>
      <c r="L479" s="49">
        <v>774</v>
      </c>
      <c r="M479" s="50">
        <f>G479/D479</f>
        <v>1.4444444444444444</v>
      </c>
      <c r="N479" s="49">
        <f>J479/D479</f>
        <v>914.4666666666667</v>
      </c>
      <c r="O479" s="49">
        <f>J479/G479</f>
        <v>633.09230769230771</v>
      </c>
      <c r="P479" s="49">
        <v>624</v>
      </c>
      <c r="Q479" s="49">
        <v>49</v>
      </c>
    </row>
    <row r="480" spans="1:17" ht="12.6" customHeight="1" x14ac:dyDescent="0.15">
      <c r="A480" s="69"/>
      <c r="C480" s="70" t="s">
        <v>311</v>
      </c>
      <c r="D480" s="9">
        <v>17</v>
      </c>
      <c r="E480" s="49">
        <v>10</v>
      </c>
      <c r="F480" s="49">
        <v>7</v>
      </c>
      <c r="G480" s="49">
        <v>56</v>
      </c>
      <c r="H480" s="49">
        <v>2</v>
      </c>
      <c r="I480" s="49" t="s">
        <v>40</v>
      </c>
      <c r="J480" s="49">
        <v>78281</v>
      </c>
      <c r="K480" s="49">
        <v>56</v>
      </c>
      <c r="L480" s="49">
        <v>423</v>
      </c>
      <c r="M480" s="50">
        <f>G480/D480</f>
        <v>3.2941176470588234</v>
      </c>
      <c r="N480" s="49">
        <f>J480/D480</f>
        <v>4604.7647058823532</v>
      </c>
      <c r="O480" s="49">
        <f>J480/G480</f>
        <v>1397.875</v>
      </c>
      <c r="P480" s="49">
        <v>1350</v>
      </c>
      <c r="Q480" s="49">
        <v>177</v>
      </c>
    </row>
    <row r="481" spans="1:17" ht="12.6" customHeight="1" x14ac:dyDescent="0.15">
      <c r="A481" s="69"/>
      <c r="C481" s="70" t="s">
        <v>312</v>
      </c>
      <c r="D481" s="9">
        <v>7</v>
      </c>
      <c r="E481" s="49">
        <v>6</v>
      </c>
      <c r="F481" s="49">
        <v>1</v>
      </c>
      <c r="G481" s="71">
        <v>45</v>
      </c>
      <c r="H481" s="49" t="s">
        <v>40</v>
      </c>
      <c r="I481" s="49" t="s">
        <v>40</v>
      </c>
      <c r="J481" s="71">
        <v>99605</v>
      </c>
      <c r="K481" s="49" t="s">
        <v>40</v>
      </c>
      <c r="L481" s="71">
        <v>208</v>
      </c>
      <c r="M481" s="71">
        <f>G481/D481</f>
        <v>6.4285714285714288</v>
      </c>
      <c r="N481" s="71">
        <f>J481/D481</f>
        <v>14229.285714285714</v>
      </c>
      <c r="O481" s="71">
        <f>J481/G481</f>
        <v>2213.4444444444443</v>
      </c>
      <c r="P481" s="71">
        <v>2213</v>
      </c>
      <c r="Q481" s="71">
        <v>478</v>
      </c>
    </row>
    <row r="482" spans="1:17" ht="12.6" customHeight="1" x14ac:dyDescent="0.15">
      <c r="A482" s="69"/>
      <c r="C482" s="70" t="s">
        <v>313</v>
      </c>
      <c r="D482" s="9">
        <v>2</v>
      </c>
      <c r="E482" s="49">
        <v>2</v>
      </c>
      <c r="F482" s="49" t="s">
        <v>40</v>
      </c>
      <c r="G482" s="71">
        <v>25</v>
      </c>
      <c r="H482" s="49" t="s">
        <v>40</v>
      </c>
      <c r="I482" s="49" t="s">
        <v>40</v>
      </c>
      <c r="J482" s="71">
        <v>60000</v>
      </c>
      <c r="K482" s="49" t="s">
        <v>40</v>
      </c>
      <c r="L482" s="71">
        <v>108</v>
      </c>
      <c r="M482" s="71">
        <f>G482/D482</f>
        <v>12.5</v>
      </c>
      <c r="N482" s="71">
        <f>J482/D482</f>
        <v>30000</v>
      </c>
      <c r="O482" s="71">
        <f>J482/G482</f>
        <v>2400</v>
      </c>
      <c r="P482" s="71">
        <v>2400</v>
      </c>
      <c r="Q482" s="71">
        <v>555</v>
      </c>
    </row>
    <row r="483" spans="1:17" ht="12.6" customHeight="1" x14ac:dyDescent="0.15">
      <c r="A483" s="69"/>
      <c r="C483" s="70" t="s">
        <v>314</v>
      </c>
      <c r="D483" s="9" t="s">
        <v>40</v>
      </c>
      <c r="E483" s="49" t="s">
        <v>40</v>
      </c>
      <c r="F483" s="49" t="s">
        <v>40</v>
      </c>
      <c r="G483" s="49" t="s">
        <v>40</v>
      </c>
      <c r="H483" s="49" t="s">
        <v>40</v>
      </c>
      <c r="I483" s="49" t="s">
        <v>40</v>
      </c>
      <c r="J483" s="49" t="s">
        <v>40</v>
      </c>
      <c r="K483" s="49" t="s">
        <v>40</v>
      </c>
      <c r="L483" s="49" t="s">
        <v>40</v>
      </c>
      <c r="M483" s="50" t="s">
        <v>40</v>
      </c>
      <c r="N483" s="49" t="s">
        <v>40</v>
      </c>
      <c r="O483" s="49" t="s">
        <v>40</v>
      </c>
      <c r="P483" s="49" t="s">
        <v>40</v>
      </c>
      <c r="Q483" s="49" t="s">
        <v>40</v>
      </c>
    </row>
    <row r="484" spans="1:17" ht="12.6" customHeight="1" x14ac:dyDescent="0.15">
      <c r="A484" s="69"/>
      <c r="C484" s="70" t="s">
        <v>315</v>
      </c>
      <c r="D484" s="9" t="s">
        <v>40</v>
      </c>
      <c r="E484" s="49" t="s">
        <v>40</v>
      </c>
      <c r="F484" s="49" t="s">
        <v>40</v>
      </c>
      <c r="G484" s="49" t="s">
        <v>40</v>
      </c>
      <c r="H484" s="49" t="s">
        <v>40</v>
      </c>
      <c r="I484" s="49" t="s">
        <v>40</v>
      </c>
      <c r="J484" s="49" t="s">
        <v>40</v>
      </c>
      <c r="K484" s="49" t="s">
        <v>40</v>
      </c>
      <c r="L484" s="49" t="s">
        <v>40</v>
      </c>
      <c r="M484" s="50" t="s">
        <v>40</v>
      </c>
      <c r="N484" s="49" t="s">
        <v>40</v>
      </c>
      <c r="O484" s="49" t="s">
        <v>40</v>
      </c>
      <c r="P484" s="49" t="s">
        <v>40</v>
      </c>
      <c r="Q484" s="49" t="s">
        <v>40</v>
      </c>
    </row>
    <row r="485" spans="1:17" ht="12.6" customHeight="1" x14ac:dyDescent="0.15">
      <c r="A485" s="69"/>
      <c r="C485" s="70" t="s">
        <v>316</v>
      </c>
      <c r="D485" s="9" t="s">
        <v>40</v>
      </c>
      <c r="E485" s="49" t="s">
        <v>40</v>
      </c>
      <c r="F485" s="49" t="s">
        <v>40</v>
      </c>
      <c r="G485" s="49" t="s">
        <v>40</v>
      </c>
      <c r="H485" s="49" t="s">
        <v>40</v>
      </c>
      <c r="I485" s="49" t="s">
        <v>40</v>
      </c>
      <c r="J485" s="49" t="s">
        <v>40</v>
      </c>
      <c r="K485" s="49" t="s">
        <v>40</v>
      </c>
      <c r="L485" s="49" t="s">
        <v>40</v>
      </c>
      <c r="M485" s="50" t="s">
        <v>40</v>
      </c>
      <c r="N485" s="49" t="s">
        <v>40</v>
      </c>
      <c r="O485" s="49" t="s">
        <v>40</v>
      </c>
      <c r="P485" s="49" t="s">
        <v>40</v>
      </c>
      <c r="Q485" s="49" t="s">
        <v>40</v>
      </c>
    </row>
    <row r="486" spans="1:17" ht="12.6" customHeight="1" x14ac:dyDescent="0.15">
      <c r="A486" s="69"/>
      <c r="C486" s="70" t="s">
        <v>317</v>
      </c>
      <c r="D486" s="9" t="s">
        <v>40</v>
      </c>
      <c r="E486" s="49" t="s">
        <v>40</v>
      </c>
      <c r="F486" s="49" t="s">
        <v>40</v>
      </c>
      <c r="G486" s="49" t="s">
        <v>40</v>
      </c>
      <c r="H486" s="49" t="s">
        <v>40</v>
      </c>
      <c r="I486" s="49" t="s">
        <v>40</v>
      </c>
      <c r="J486" s="49" t="s">
        <v>40</v>
      </c>
      <c r="K486" s="49" t="s">
        <v>40</v>
      </c>
      <c r="L486" s="49" t="s">
        <v>40</v>
      </c>
      <c r="M486" s="50" t="s">
        <v>40</v>
      </c>
      <c r="N486" s="49" t="s">
        <v>40</v>
      </c>
      <c r="O486" s="49" t="s">
        <v>40</v>
      </c>
      <c r="P486" s="49" t="s">
        <v>40</v>
      </c>
      <c r="Q486" s="49" t="s">
        <v>40</v>
      </c>
    </row>
    <row r="487" spans="1:17" ht="12.6" customHeight="1" thickBot="1" x14ac:dyDescent="0.2">
      <c r="A487" s="72"/>
      <c r="B487" s="54"/>
      <c r="C487" s="73"/>
      <c r="D487" s="55"/>
      <c r="E487" s="18"/>
      <c r="F487" s="18"/>
      <c r="G487" s="18"/>
      <c r="H487" s="18"/>
      <c r="I487" s="18"/>
      <c r="J487" s="18"/>
      <c r="K487" s="18"/>
      <c r="L487" s="18"/>
      <c r="M487" s="56"/>
      <c r="N487" s="18"/>
      <c r="O487" s="18"/>
      <c r="P487" s="18"/>
      <c r="Q487" s="18"/>
    </row>
    <row r="488" spans="1:17" ht="12.6" customHeight="1" x14ac:dyDescent="0.15">
      <c r="A488" s="69" t="s">
        <v>131</v>
      </c>
      <c r="B488" s="39" t="s">
        <v>132</v>
      </c>
      <c r="C488" s="70" t="s">
        <v>25</v>
      </c>
      <c r="D488" s="9">
        <v>411</v>
      </c>
      <c r="E488" s="49">
        <v>55</v>
      </c>
      <c r="F488" s="49">
        <v>356</v>
      </c>
      <c r="G488" s="49">
        <v>912</v>
      </c>
      <c r="H488" s="49">
        <v>60</v>
      </c>
      <c r="I488" s="49" t="s">
        <v>40</v>
      </c>
      <c r="J488" s="49">
        <v>1078369</v>
      </c>
      <c r="K488" s="49">
        <v>3629</v>
      </c>
      <c r="L488" s="49">
        <v>16189</v>
      </c>
      <c r="M488" s="50">
        <f>G488/D488</f>
        <v>2.218978102189781</v>
      </c>
      <c r="N488" s="49">
        <f>J488/D488</f>
        <v>2623.7688564476884</v>
      </c>
      <c r="O488" s="49">
        <f>J488/G488</f>
        <v>1182.422149122807</v>
      </c>
      <c r="P488" s="49">
        <v>1109</v>
      </c>
      <c r="Q488" s="49">
        <v>65</v>
      </c>
    </row>
    <row r="489" spans="1:17" ht="12.6" customHeight="1" x14ac:dyDescent="0.15">
      <c r="A489" s="69"/>
      <c r="C489" s="70" t="s">
        <v>310</v>
      </c>
      <c r="D489" s="9">
        <v>286</v>
      </c>
      <c r="E489" s="49">
        <v>15</v>
      </c>
      <c r="F489" s="49">
        <v>271</v>
      </c>
      <c r="G489" s="49">
        <v>395</v>
      </c>
      <c r="H489" s="49">
        <v>43</v>
      </c>
      <c r="I489" s="49" t="s">
        <v>40</v>
      </c>
      <c r="J489" s="49">
        <v>326989</v>
      </c>
      <c r="K489" s="49">
        <v>946</v>
      </c>
      <c r="L489" s="49">
        <v>8366</v>
      </c>
      <c r="M489" s="50">
        <f>G489/D489</f>
        <v>1.381118881118881</v>
      </c>
      <c r="N489" s="49">
        <f>J489/D489</f>
        <v>1143.3181818181818</v>
      </c>
      <c r="O489" s="49">
        <f>J489/G489</f>
        <v>827.82025316455702</v>
      </c>
      <c r="P489" s="49">
        <v>747</v>
      </c>
      <c r="Q489" s="49">
        <v>38</v>
      </c>
    </row>
    <row r="490" spans="1:17" ht="12.6" customHeight="1" x14ac:dyDescent="0.15">
      <c r="A490" s="69"/>
      <c r="C490" s="70" t="s">
        <v>311</v>
      </c>
      <c r="D490" s="9">
        <v>97</v>
      </c>
      <c r="E490" s="49">
        <v>23</v>
      </c>
      <c r="F490" s="49">
        <v>74</v>
      </c>
      <c r="G490" s="49">
        <v>318</v>
      </c>
      <c r="H490" s="49">
        <v>12</v>
      </c>
      <c r="I490" s="49" t="s">
        <v>40</v>
      </c>
      <c r="J490" s="49">
        <v>426140</v>
      </c>
      <c r="K490" s="49">
        <v>883</v>
      </c>
      <c r="L490" s="49">
        <v>5080</v>
      </c>
      <c r="M490" s="50">
        <f>G490/D490</f>
        <v>3.2783505154639174</v>
      </c>
      <c r="N490" s="49">
        <f>J490/D490</f>
        <v>4393.1958762886597</v>
      </c>
      <c r="O490" s="49">
        <f>J490/G490</f>
        <v>1340.0628930817611</v>
      </c>
      <c r="P490" s="49">
        <v>1291</v>
      </c>
      <c r="Q490" s="49">
        <v>82</v>
      </c>
    </row>
    <row r="491" spans="1:17" ht="12.6" customHeight="1" x14ac:dyDescent="0.15">
      <c r="A491" s="69"/>
      <c r="C491" s="70" t="s">
        <v>312</v>
      </c>
      <c r="D491" s="9">
        <v>24</v>
      </c>
      <c r="E491" s="49">
        <v>13</v>
      </c>
      <c r="F491" s="49">
        <v>11</v>
      </c>
      <c r="G491" s="49">
        <v>143</v>
      </c>
      <c r="H491" s="49">
        <v>5</v>
      </c>
      <c r="I491" s="49" t="s">
        <v>40</v>
      </c>
      <c r="J491" s="49">
        <v>221740</v>
      </c>
      <c r="K491" s="49">
        <v>1800</v>
      </c>
      <c r="L491" s="49">
        <v>2414</v>
      </c>
      <c r="M491" s="50">
        <f>G491/D491</f>
        <v>5.958333333333333</v>
      </c>
      <c r="N491" s="49">
        <f>J491/D491</f>
        <v>9239.1666666666661</v>
      </c>
      <c r="O491" s="49">
        <f>J491/G491</f>
        <v>1550.6293706293707</v>
      </c>
      <c r="P491" s="49">
        <v>1498</v>
      </c>
      <c r="Q491" s="49">
        <v>91</v>
      </c>
    </row>
    <row r="492" spans="1:17" ht="12.6" customHeight="1" x14ac:dyDescent="0.15">
      <c r="A492" s="69"/>
      <c r="C492" s="70" t="s">
        <v>313</v>
      </c>
      <c r="D492" s="9">
        <v>4</v>
      </c>
      <c r="E492" s="49">
        <v>4</v>
      </c>
      <c r="F492" s="49" t="s">
        <v>40</v>
      </c>
      <c r="G492" s="49">
        <v>56</v>
      </c>
      <c r="H492" s="49" t="s">
        <v>40</v>
      </c>
      <c r="I492" s="49" t="s">
        <v>40</v>
      </c>
      <c r="J492" s="49">
        <v>103500</v>
      </c>
      <c r="K492" s="49" t="s">
        <v>40</v>
      </c>
      <c r="L492" s="49">
        <v>329</v>
      </c>
      <c r="M492" s="50">
        <f>G492/D492</f>
        <v>14</v>
      </c>
      <c r="N492" s="49">
        <f>J492/D492</f>
        <v>25875</v>
      </c>
      <c r="O492" s="49">
        <f>J492/G492</f>
        <v>1848.2142857142858</v>
      </c>
      <c r="P492" s="49">
        <v>1848</v>
      </c>
      <c r="Q492" s="49">
        <v>314</v>
      </c>
    </row>
    <row r="493" spans="1:17" ht="12.6" customHeight="1" x14ac:dyDescent="0.15">
      <c r="A493" s="69"/>
      <c r="C493" s="70" t="s">
        <v>314</v>
      </c>
      <c r="D493" s="9" t="s">
        <v>40</v>
      </c>
      <c r="E493" s="49" t="s">
        <v>40</v>
      </c>
      <c r="F493" s="49" t="s">
        <v>40</v>
      </c>
      <c r="G493" s="49" t="s">
        <v>40</v>
      </c>
      <c r="H493" s="49" t="s">
        <v>40</v>
      </c>
      <c r="I493" s="49" t="s">
        <v>40</v>
      </c>
      <c r="J493" s="49" t="s">
        <v>40</v>
      </c>
      <c r="K493" s="49" t="s">
        <v>40</v>
      </c>
      <c r="L493" s="49" t="s">
        <v>40</v>
      </c>
      <c r="M493" s="50" t="s">
        <v>40</v>
      </c>
      <c r="N493" s="49" t="s">
        <v>40</v>
      </c>
      <c r="O493" s="49" t="s">
        <v>40</v>
      </c>
      <c r="P493" s="49" t="s">
        <v>40</v>
      </c>
      <c r="Q493" s="49" t="s">
        <v>40</v>
      </c>
    </row>
    <row r="494" spans="1:17" ht="12.6" customHeight="1" x14ac:dyDescent="0.15">
      <c r="A494" s="69"/>
      <c r="C494" s="70" t="s">
        <v>315</v>
      </c>
      <c r="D494" s="9" t="s">
        <v>40</v>
      </c>
      <c r="E494" s="49" t="s">
        <v>40</v>
      </c>
      <c r="F494" s="49" t="s">
        <v>40</v>
      </c>
      <c r="G494" s="49" t="s">
        <v>40</v>
      </c>
      <c r="H494" s="49" t="s">
        <v>40</v>
      </c>
      <c r="I494" s="49" t="s">
        <v>40</v>
      </c>
      <c r="J494" s="49" t="s">
        <v>40</v>
      </c>
      <c r="K494" s="49" t="s">
        <v>40</v>
      </c>
      <c r="L494" s="49" t="s">
        <v>40</v>
      </c>
      <c r="M494" s="50" t="s">
        <v>40</v>
      </c>
      <c r="N494" s="49" t="s">
        <v>40</v>
      </c>
      <c r="O494" s="49" t="s">
        <v>40</v>
      </c>
      <c r="P494" s="49" t="s">
        <v>40</v>
      </c>
      <c r="Q494" s="49" t="s">
        <v>40</v>
      </c>
    </row>
    <row r="495" spans="1:17" ht="12.6" customHeight="1" x14ac:dyDescent="0.15">
      <c r="A495" s="69"/>
      <c r="C495" s="70" t="s">
        <v>316</v>
      </c>
      <c r="D495" s="9" t="s">
        <v>40</v>
      </c>
      <c r="E495" s="49" t="s">
        <v>40</v>
      </c>
      <c r="F495" s="49" t="s">
        <v>40</v>
      </c>
      <c r="G495" s="49" t="s">
        <v>40</v>
      </c>
      <c r="H495" s="49" t="s">
        <v>40</v>
      </c>
      <c r="I495" s="49" t="s">
        <v>40</v>
      </c>
      <c r="J495" s="49" t="s">
        <v>40</v>
      </c>
      <c r="K495" s="49" t="s">
        <v>40</v>
      </c>
      <c r="L495" s="49" t="s">
        <v>40</v>
      </c>
      <c r="M495" s="50" t="s">
        <v>40</v>
      </c>
      <c r="N495" s="49" t="s">
        <v>40</v>
      </c>
      <c r="O495" s="49" t="s">
        <v>40</v>
      </c>
      <c r="P495" s="49" t="s">
        <v>40</v>
      </c>
      <c r="Q495" s="49" t="s">
        <v>40</v>
      </c>
    </row>
    <row r="496" spans="1:17" ht="12.6" customHeight="1" x14ac:dyDescent="0.15">
      <c r="A496" s="69"/>
      <c r="C496" s="70" t="s">
        <v>317</v>
      </c>
      <c r="D496" s="9" t="s">
        <v>40</v>
      </c>
      <c r="E496" s="49" t="s">
        <v>40</v>
      </c>
      <c r="F496" s="49" t="s">
        <v>40</v>
      </c>
      <c r="G496" s="49" t="s">
        <v>40</v>
      </c>
      <c r="H496" s="49" t="s">
        <v>40</v>
      </c>
      <c r="I496" s="49" t="s">
        <v>40</v>
      </c>
      <c r="J496" s="49" t="s">
        <v>40</v>
      </c>
      <c r="K496" s="49" t="s">
        <v>40</v>
      </c>
      <c r="L496" s="49" t="s">
        <v>40</v>
      </c>
      <c r="M496" s="50" t="s">
        <v>40</v>
      </c>
      <c r="N496" s="49" t="s">
        <v>40</v>
      </c>
      <c r="O496" s="49" t="s">
        <v>40</v>
      </c>
      <c r="P496" s="49" t="s">
        <v>40</v>
      </c>
      <c r="Q496" s="49" t="s">
        <v>40</v>
      </c>
    </row>
    <row r="497" spans="1:17" ht="12.6" customHeight="1" x14ac:dyDescent="0.15">
      <c r="A497" s="69"/>
      <c r="C497" s="70"/>
      <c r="D497" s="9"/>
      <c r="E497" s="49"/>
      <c r="F497" s="49"/>
      <c r="G497" s="49"/>
      <c r="H497" s="49"/>
      <c r="I497" s="49"/>
      <c r="J497" s="49"/>
      <c r="K497" s="49"/>
      <c r="L497" s="49"/>
      <c r="M497" s="50"/>
      <c r="N497" s="49"/>
      <c r="O497" s="49"/>
      <c r="P497" s="49"/>
      <c r="Q497" s="49"/>
    </row>
    <row r="498" spans="1:17" ht="12.6" customHeight="1" x14ac:dyDescent="0.15">
      <c r="A498" s="69" t="s">
        <v>133</v>
      </c>
      <c r="B498" s="39" t="s">
        <v>134</v>
      </c>
      <c r="C498" s="70" t="s">
        <v>25</v>
      </c>
      <c r="D498" s="9">
        <v>1148</v>
      </c>
      <c r="E498" s="49">
        <v>274</v>
      </c>
      <c r="F498" s="49">
        <v>874</v>
      </c>
      <c r="G498" s="49">
        <v>3913</v>
      </c>
      <c r="H498" s="49">
        <v>80</v>
      </c>
      <c r="I498" s="49">
        <v>1</v>
      </c>
      <c r="J498" s="49">
        <v>2711854</v>
      </c>
      <c r="K498" s="49">
        <v>26046</v>
      </c>
      <c r="L498" s="49">
        <v>42629</v>
      </c>
      <c r="M498" s="50">
        <f t="shared" ref="M498:M505" si="130">G498/D498</f>
        <v>3.4085365853658538</v>
      </c>
      <c r="N498" s="49">
        <f t="shared" ref="N498:N505" si="131">J498/D498</f>
        <v>2362.2421602787458</v>
      </c>
      <c r="O498" s="49">
        <f t="shared" ref="O498:O505" si="132">J498/G498</f>
        <v>693.03705596728855</v>
      </c>
      <c r="P498" s="49">
        <f>J498/(G498+H498+I498)</f>
        <v>678.98197295943919</v>
      </c>
      <c r="Q498" s="49">
        <v>63</v>
      </c>
    </row>
    <row r="499" spans="1:17" ht="12.6" customHeight="1" x14ac:dyDescent="0.15">
      <c r="A499" s="69"/>
      <c r="C499" s="70" t="s">
        <v>310</v>
      </c>
      <c r="D499" s="9">
        <v>760</v>
      </c>
      <c r="E499" s="49">
        <v>65</v>
      </c>
      <c r="F499" s="49">
        <v>695</v>
      </c>
      <c r="G499" s="49">
        <v>996</v>
      </c>
      <c r="H499" s="49">
        <v>27</v>
      </c>
      <c r="I499" s="49">
        <v>1</v>
      </c>
      <c r="J499" s="49">
        <v>395227</v>
      </c>
      <c r="K499" s="49">
        <v>2131</v>
      </c>
      <c r="L499" s="49">
        <v>18892</v>
      </c>
      <c r="M499" s="50">
        <f t="shared" si="130"/>
        <v>1.3105263157894738</v>
      </c>
      <c r="N499" s="49">
        <f t="shared" si="131"/>
        <v>520.03552631578953</v>
      </c>
      <c r="O499" s="49">
        <f t="shared" si="132"/>
        <v>396.81425702811242</v>
      </c>
      <c r="P499" s="49">
        <f>J499/(G499+H499+I499)</f>
        <v>385.9638671875</v>
      </c>
      <c r="Q499" s="49">
        <v>20</v>
      </c>
    </row>
    <row r="500" spans="1:17" ht="12.6" customHeight="1" x14ac:dyDescent="0.15">
      <c r="A500" s="69"/>
      <c r="C500" s="70" t="s">
        <v>311</v>
      </c>
      <c r="D500" s="9">
        <v>186</v>
      </c>
      <c r="E500" s="49">
        <v>75</v>
      </c>
      <c r="F500" s="49">
        <v>111</v>
      </c>
      <c r="G500" s="49">
        <v>619</v>
      </c>
      <c r="H500" s="49">
        <v>10</v>
      </c>
      <c r="I500" s="49" t="s">
        <v>40</v>
      </c>
      <c r="J500" s="49">
        <v>466651</v>
      </c>
      <c r="K500" s="49">
        <v>6405</v>
      </c>
      <c r="L500" s="49">
        <v>6965</v>
      </c>
      <c r="M500" s="50">
        <f t="shared" si="130"/>
        <v>3.327956989247312</v>
      </c>
      <c r="N500" s="49">
        <f t="shared" si="131"/>
        <v>2508.8763440860216</v>
      </c>
      <c r="O500" s="49">
        <f t="shared" si="132"/>
        <v>753.87883683360258</v>
      </c>
      <c r="P500" s="49">
        <v>742</v>
      </c>
      <c r="Q500" s="49">
        <v>66</v>
      </c>
    </row>
    <row r="501" spans="1:17" ht="12.6" customHeight="1" x14ac:dyDescent="0.15">
      <c r="A501" s="69"/>
      <c r="C501" s="70" t="s">
        <v>312</v>
      </c>
      <c r="D501" s="9">
        <v>123</v>
      </c>
      <c r="E501" s="49">
        <v>68</v>
      </c>
      <c r="F501" s="49">
        <v>55</v>
      </c>
      <c r="G501" s="49">
        <v>793</v>
      </c>
      <c r="H501" s="49">
        <v>32</v>
      </c>
      <c r="I501" s="49" t="s">
        <v>40</v>
      </c>
      <c r="J501" s="49">
        <v>660227</v>
      </c>
      <c r="K501" s="49">
        <v>2246</v>
      </c>
      <c r="L501" s="49">
        <v>7876</v>
      </c>
      <c r="M501" s="50">
        <f t="shared" si="130"/>
        <v>6.4471544715447155</v>
      </c>
      <c r="N501" s="49">
        <f t="shared" si="131"/>
        <v>5367.6991869918702</v>
      </c>
      <c r="O501" s="49">
        <f t="shared" si="132"/>
        <v>832.5687263556116</v>
      </c>
      <c r="P501" s="49">
        <v>800</v>
      </c>
      <c r="Q501" s="49">
        <v>83</v>
      </c>
    </row>
    <row r="502" spans="1:17" ht="12.6" customHeight="1" x14ac:dyDescent="0.15">
      <c r="A502" s="69"/>
      <c r="C502" s="70" t="s">
        <v>313</v>
      </c>
      <c r="D502" s="9">
        <v>54</v>
      </c>
      <c r="E502" s="49">
        <v>43</v>
      </c>
      <c r="F502" s="49">
        <v>11</v>
      </c>
      <c r="G502" s="49">
        <v>724</v>
      </c>
      <c r="H502" s="49">
        <v>11</v>
      </c>
      <c r="I502" s="49" t="s">
        <v>40</v>
      </c>
      <c r="J502" s="49">
        <v>433230</v>
      </c>
      <c r="K502" s="49">
        <v>9153</v>
      </c>
      <c r="L502" s="49">
        <v>4221</v>
      </c>
      <c r="M502" s="50">
        <f t="shared" si="130"/>
        <v>13.407407407407407</v>
      </c>
      <c r="N502" s="49">
        <f t="shared" si="131"/>
        <v>8022.7777777777774</v>
      </c>
      <c r="O502" s="49">
        <f t="shared" si="132"/>
        <v>598.38397790055251</v>
      </c>
      <c r="P502" s="49">
        <v>589</v>
      </c>
      <c r="Q502" s="49">
        <v>101</v>
      </c>
    </row>
    <row r="503" spans="1:17" ht="12.6" customHeight="1" x14ac:dyDescent="0.15">
      <c r="A503" s="69"/>
      <c r="C503" s="70" t="s">
        <v>314</v>
      </c>
      <c r="D503" s="9">
        <v>15</v>
      </c>
      <c r="E503" s="49">
        <v>13</v>
      </c>
      <c r="F503" s="49">
        <v>2</v>
      </c>
      <c r="G503" s="49">
        <v>342</v>
      </c>
      <c r="H503" s="49" t="s">
        <v>40</v>
      </c>
      <c r="I503" s="49" t="s">
        <v>40</v>
      </c>
      <c r="J503" s="49">
        <v>183630</v>
      </c>
      <c r="K503" s="49">
        <v>4766</v>
      </c>
      <c r="L503" s="49">
        <v>915</v>
      </c>
      <c r="M503" s="50">
        <f t="shared" si="130"/>
        <v>22.8</v>
      </c>
      <c r="N503" s="49">
        <f t="shared" si="131"/>
        <v>12242</v>
      </c>
      <c r="O503" s="49">
        <f t="shared" si="132"/>
        <v>536.92982456140351</v>
      </c>
      <c r="P503" s="49">
        <v>537</v>
      </c>
      <c r="Q503" s="49">
        <v>195</v>
      </c>
    </row>
    <row r="504" spans="1:17" ht="12.6" customHeight="1" x14ac:dyDescent="0.15">
      <c r="A504" s="69"/>
      <c r="C504" s="70" t="s">
        <v>315</v>
      </c>
      <c r="D504" s="9">
        <v>8</v>
      </c>
      <c r="E504" s="49">
        <v>8</v>
      </c>
      <c r="F504" s="49" t="s">
        <v>40</v>
      </c>
      <c r="G504" s="71">
        <v>284</v>
      </c>
      <c r="H504" s="49" t="s">
        <v>40</v>
      </c>
      <c r="I504" s="49" t="s">
        <v>40</v>
      </c>
      <c r="J504" s="71">
        <v>199442</v>
      </c>
      <c r="K504" s="71">
        <v>966</v>
      </c>
      <c r="L504" s="71">
        <v>958</v>
      </c>
      <c r="M504" s="71">
        <f t="shared" si="130"/>
        <v>35.5</v>
      </c>
      <c r="N504" s="71">
        <f t="shared" si="131"/>
        <v>24930.25</v>
      </c>
      <c r="O504" s="71">
        <f t="shared" si="132"/>
        <v>702.26056338028172</v>
      </c>
      <c r="P504" s="71">
        <v>702</v>
      </c>
      <c r="Q504" s="71">
        <v>208</v>
      </c>
    </row>
    <row r="505" spans="1:17" ht="12.6" customHeight="1" x14ac:dyDescent="0.15">
      <c r="A505" s="69"/>
      <c r="C505" s="70" t="s">
        <v>316</v>
      </c>
      <c r="D505" s="9">
        <v>2</v>
      </c>
      <c r="E505" s="49">
        <v>2</v>
      </c>
      <c r="F505" s="49" t="s">
        <v>40</v>
      </c>
      <c r="G505" s="71">
        <v>155</v>
      </c>
      <c r="H505" s="49" t="s">
        <v>40</v>
      </c>
      <c r="I505" s="49" t="s">
        <v>40</v>
      </c>
      <c r="J505" s="71">
        <v>373447</v>
      </c>
      <c r="K505" s="71">
        <v>379</v>
      </c>
      <c r="L505" s="71">
        <v>2802</v>
      </c>
      <c r="M505" s="71">
        <f t="shared" si="130"/>
        <v>77.5</v>
      </c>
      <c r="N505" s="71">
        <f t="shared" si="131"/>
        <v>186723.5</v>
      </c>
      <c r="O505" s="71">
        <f t="shared" si="132"/>
        <v>2409.3354838709679</v>
      </c>
      <c r="P505" s="71">
        <v>2409</v>
      </c>
      <c r="Q505" s="71">
        <v>133</v>
      </c>
    </row>
    <row r="506" spans="1:17" ht="12.6" customHeight="1" x14ac:dyDescent="0.15">
      <c r="A506" s="69"/>
      <c r="C506" s="70" t="s">
        <v>317</v>
      </c>
      <c r="D506" s="9" t="s">
        <v>40</v>
      </c>
      <c r="E506" s="49" t="s">
        <v>40</v>
      </c>
      <c r="F506" s="49" t="s">
        <v>40</v>
      </c>
      <c r="G506" s="49" t="s">
        <v>40</v>
      </c>
      <c r="H506" s="49" t="s">
        <v>40</v>
      </c>
      <c r="I506" s="49" t="s">
        <v>40</v>
      </c>
      <c r="J506" s="49" t="s">
        <v>40</v>
      </c>
      <c r="K506" s="49" t="s">
        <v>40</v>
      </c>
      <c r="L506" s="49" t="s">
        <v>40</v>
      </c>
      <c r="M506" s="50" t="s">
        <v>40</v>
      </c>
      <c r="N506" s="49" t="s">
        <v>40</v>
      </c>
      <c r="O506" s="49" t="s">
        <v>40</v>
      </c>
      <c r="P506" s="49" t="s">
        <v>40</v>
      </c>
      <c r="Q506" s="49" t="s">
        <v>40</v>
      </c>
    </row>
    <row r="507" spans="1:17" ht="12.6" customHeight="1" x14ac:dyDescent="0.15">
      <c r="A507" s="69"/>
      <c r="C507" s="70"/>
      <c r="D507" s="9"/>
      <c r="E507" s="49"/>
      <c r="F507" s="49"/>
      <c r="G507" s="49"/>
      <c r="H507" s="49"/>
      <c r="I507" s="49"/>
      <c r="J507" s="49"/>
      <c r="K507" s="49"/>
      <c r="L507" s="49"/>
      <c r="M507" s="50"/>
      <c r="N507" s="49"/>
      <c r="O507" s="49"/>
      <c r="P507" s="49"/>
      <c r="Q507" s="49"/>
    </row>
    <row r="508" spans="1:17" ht="12.6" customHeight="1" x14ac:dyDescent="0.15">
      <c r="A508" s="69" t="s">
        <v>135</v>
      </c>
      <c r="B508" s="39" t="s">
        <v>136</v>
      </c>
      <c r="C508" s="70" t="s">
        <v>25</v>
      </c>
      <c r="D508" s="9">
        <v>238</v>
      </c>
      <c r="E508" s="49">
        <v>54</v>
      </c>
      <c r="F508" s="49">
        <v>184</v>
      </c>
      <c r="G508" s="49">
        <v>672</v>
      </c>
      <c r="H508" s="49">
        <v>9</v>
      </c>
      <c r="I508" s="49">
        <v>1</v>
      </c>
      <c r="J508" s="49">
        <v>1602483</v>
      </c>
      <c r="K508" s="49">
        <v>3913</v>
      </c>
      <c r="L508" s="49">
        <v>7823</v>
      </c>
      <c r="M508" s="50">
        <f t="shared" ref="M508:M513" si="133">G508/D508</f>
        <v>2.8235294117647061</v>
      </c>
      <c r="N508" s="49">
        <f t="shared" ref="N508:N513" si="134">J508/D508</f>
        <v>6733.1218487394954</v>
      </c>
      <c r="O508" s="49">
        <f t="shared" ref="O508:O513" si="135">J508/G508</f>
        <v>2384.6473214285716</v>
      </c>
      <c r="P508" s="49">
        <f>J508/(G508+H508+I508)</f>
        <v>2349.681818181818</v>
      </c>
      <c r="Q508" s="49">
        <v>99</v>
      </c>
    </row>
    <row r="509" spans="1:17" ht="12.6" customHeight="1" x14ac:dyDescent="0.15">
      <c r="A509" s="69"/>
      <c r="C509" s="70" t="s">
        <v>310</v>
      </c>
      <c r="D509" s="9">
        <v>155</v>
      </c>
      <c r="E509" s="49">
        <v>15</v>
      </c>
      <c r="F509" s="49">
        <v>140</v>
      </c>
      <c r="G509" s="49">
        <v>230</v>
      </c>
      <c r="H509" s="49">
        <v>5</v>
      </c>
      <c r="I509" s="49">
        <v>1</v>
      </c>
      <c r="J509" s="49">
        <v>134313</v>
      </c>
      <c r="K509" s="49">
        <v>1375</v>
      </c>
      <c r="L509" s="49">
        <v>4191</v>
      </c>
      <c r="M509" s="50">
        <f t="shared" si="133"/>
        <v>1.4838709677419355</v>
      </c>
      <c r="N509" s="49">
        <f t="shared" si="134"/>
        <v>866.53548387096771</v>
      </c>
      <c r="O509" s="49">
        <f t="shared" si="135"/>
        <v>583.96956521739128</v>
      </c>
      <c r="P509" s="49">
        <f>J509/(G509+H509+I509)</f>
        <v>569.12288135593224</v>
      </c>
      <c r="Q509" s="49">
        <v>30</v>
      </c>
    </row>
    <row r="510" spans="1:17" ht="12.6" customHeight="1" x14ac:dyDescent="0.15">
      <c r="A510" s="69"/>
      <c r="C510" s="70" t="s">
        <v>311</v>
      </c>
      <c r="D510" s="9">
        <v>59</v>
      </c>
      <c r="E510" s="49">
        <v>20</v>
      </c>
      <c r="F510" s="49">
        <v>39</v>
      </c>
      <c r="G510" s="49">
        <v>193</v>
      </c>
      <c r="H510" s="49" t="s">
        <v>40</v>
      </c>
      <c r="I510" s="49" t="s">
        <v>40</v>
      </c>
      <c r="J510" s="49">
        <v>226189</v>
      </c>
      <c r="K510" s="49">
        <v>1227</v>
      </c>
      <c r="L510" s="49">
        <v>2470</v>
      </c>
      <c r="M510" s="50">
        <f t="shared" si="133"/>
        <v>3.2711864406779663</v>
      </c>
      <c r="N510" s="49">
        <f t="shared" si="134"/>
        <v>3833.7118644067796</v>
      </c>
      <c r="O510" s="49">
        <f t="shared" si="135"/>
        <v>1171.9637305699482</v>
      </c>
      <c r="P510" s="49">
        <v>1172</v>
      </c>
      <c r="Q510" s="49">
        <v>67</v>
      </c>
    </row>
    <row r="511" spans="1:17" ht="12.6" customHeight="1" x14ac:dyDescent="0.15">
      <c r="A511" s="69"/>
      <c r="C511" s="70" t="s">
        <v>312</v>
      </c>
      <c r="D511" s="9">
        <v>18</v>
      </c>
      <c r="E511" s="49">
        <v>13</v>
      </c>
      <c r="F511" s="49">
        <v>5</v>
      </c>
      <c r="G511" s="49">
        <v>116</v>
      </c>
      <c r="H511" s="49">
        <v>4</v>
      </c>
      <c r="I511" s="49" t="s">
        <v>40</v>
      </c>
      <c r="J511" s="49">
        <v>315492</v>
      </c>
      <c r="K511" s="49">
        <v>1311</v>
      </c>
      <c r="L511" s="49">
        <v>765</v>
      </c>
      <c r="M511" s="50">
        <f t="shared" si="133"/>
        <v>6.4444444444444446</v>
      </c>
      <c r="N511" s="49">
        <f t="shared" si="134"/>
        <v>17527.333333333332</v>
      </c>
      <c r="O511" s="49">
        <f t="shared" si="135"/>
        <v>2719.7586206896553</v>
      </c>
      <c r="P511" s="49">
        <v>2629</v>
      </c>
      <c r="Q511" s="49">
        <v>316</v>
      </c>
    </row>
    <row r="512" spans="1:17" ht="12.6" customHeight="1" x14ac:dyDescent="0.15">
      <c r="A512" s="69"/>
      <c r="C512" s="70" t="s">
        <v>313</v>
      </c>
      <c r="D512" s="9">
        <v>4</v>
      </c>
      <c r="E512" s="49">
        <v>4</v>
      </c>
      <c r="F512" s="49" t="s">
        <v>40</v>
      </c>
      <c r="G512" s="49">
        <v>55</v>
      </c>
      <c r="H512" s="49" t="s">
        <v>40</v>
      </c>
      <c r="I512" s="49" t="s">
        <v>40</v>
      </c>
      <c r="J512" s="49">
        <v>410984</v>
      </c>
      <c r="K512" s="49" t="s">
        <v>40</v>
      </c>
      <c r="L512" s="49">
        <v>397</v>
      </c>
      <c r="M512" s="50">
        <f t="shared" si="133"/>
        <v>13.75</v>
      </c>
      <c r="N512" s="49">
        <f t="shared" si="134"/>
        <v>102746</v>
      </c>
      <c r="O512" s="49">
        <f t="shared" si="135"/>
        <v>7472.4363636363632</v>
      </c>
      <c r="P512" s="49">
        <v>7472</v>
      </c>
      <c r="Q512" s="49">
        <v>616</v>
      </c>
    </row>
    <row r="513" spans="1:17" ht="12.6" customHeight="1" x14ac:dyDescent="0.15">
      <c r="A513" s="69"/>
      <c r="C513" s="70" t="s">
        <v>314</v>
      </c>
      <c r="D513" s="9">
        <v>1</v>
      </c>
      <c r="E513" s="49">
        <v>1</v>
      </c>
      <c r="F513" s="49" t="s">
        <v>40</v>
      </c>
      <c r="G513" s="71">
        <v>22</v>
      </c>
      <c r="H513" s="49" t="s">
        <v>40</v>
      </c>
      <c r="I513" s="49" t="s">
        <v>40</v>
      </c>
      <c r="J513" s="71">
        <v>182438</v>
      </c>
      <c r="K513" s="49" t="s">
        <v>40</v>
      </c>
      <c r="L513" s="49" t="s">
        <v>40</v>
      </c>
      <c r="M513" s="71">
        <f t="shared" si="133"/>
        <v>22</v>
      </c>
      <c r="N513" s="71">
        <f t="shared" si="134"/>
        <v>182438</v>
      </c>
      <c r="O513" s="71">
        <f t="shared" si="135"/>
        <v>8292.636363636364</v>
      </c>
      <c r="P513" s="71">
        <v>8293</v>
      </c>
      <c r="Q513" s="49" t="s">
        <v>40</v>
      </c>
    </row>
    <row r="514" spans="1:17" ht="12.6" customHeight="1" x14ac:dyDescent="0.15">
      <c r="A514" s="69"/>
      <c r="C514" s="70" t="s">
        <v>315</v>
      </c>
      <c r="D514" s="9" t="s">
        <v>40</v>
      </c>
      <c r="E514" s="49" t="s">
        <v>40</v>
      </c>
      <c r="F514" s="49" t="s">
        <v>40</v>
      </c>
      <c r="G514" s="49" t="s">
        <v>40</v>
      </c>
      <c r="H514" s="49" t="s">
        <v>40</v>
      </c>
      <c r="I514" s="49" t="s">
        <v>40</v>
      </c>
      <c r="J514" s="49" t="s">
        <v>40</v>
      </c>
      <c r="K514" s="49" t="s">
        <v>40</v>
      </c>
      <c r="L514" s="49" t="s">
        <v>40</v>
      </c>
      <c r="M514" s="50" t="s">
        <v>40</v>
      </c>
      <c r="N514" s="49" t="s">
        <v>40</v>
      </c>
      <c r="O514" s="49" t="s">
        <v>40</v>
      </c>
      <c r="P514" s="49" t="s">
        <v>40</v>
      </c>
      <c r="Q514" s="49" t="s">
        <v>40</v>
      </c>
    </row>
    <row r="515" spans="1:17" ht="12.6" customHeight="1" x14ac:dyDescent="0.15">
      <c r="A515" s="69"/>
      <c r="C515" s="70" t="s">
        <v>316</v>
      </c>
      <c r="D515" s="9">
        <v>1</v>
      </c>
      <c r="E515" s="49">
        <v>1</v>
      </c>
      <c r="F515" s="49" t="s">
        <v>40</v>
      </c>
      <c r="G515" s="71">
        <v>56</v>
      </c>
      <c r="H515" s="49" t="s">
        <v>40</v>
      </c>
      <c r="I515" s="49" t="s">
        <v>40</v>
      </c>
      <c r="J515" s="71">
        <v>333067</v>
      </c>
      <c r="K515" s="49" t="s">
        <v>40</v>
      </c>
      <c r="L515" s="49" t="s">
        <v>40</v>
      </c>
      <c r="M515" s="71">
        <f>G515/D515</f>
        <v>56</v>
      </c>
      <c r="N515" s="71">
        <f>J515/D515</f>
        <v>333067</v>
      </c>
      <c r="O515" s="71">
        <f>J515/G515</f>
        <v>5947.625</v>
      </c>
      <c r="P515" s="71">
        <v>5948</v>
      </c>
      <c r="Q515" s="49" t="s">
        <v>40</v>
      </c>
    </row>
    <row r="516" spans="1:17" ht="12.6" customHeight="1" x14ac:dyDescent="0.15">
      <c r="A516" s="69"/>
      <c r="C516" s="70" t="s">
        <v>317</v>
      </c>
      <c r="D516" s="9" t="s">
        <v>40</v>
      </c>
      <c r="E516" s="49" t="s">
        <v>40</v>
      </c>
      <c r="F516" s="49" t="s">
        <v>40</v>
      </c>
      <c r="G516" s="49" t="s">
        <v>40</v>
      </c>
      <c r="H516" s="49" t="s">
        <v>40</v>
      </c>
      <c r="I516" s="49" t="s">
        <v>40</v>
      </c>
      <c r="J516" s="49" t="s">
        <v>40</v>
      </c>
      <c r="K516" s="49" t="s">
        <v>40</v>
      </c>
      <c r="L516" s="49" t="s">
        <v>40</v>
      </c>
      <c r="M516" s="50" t="s">
        <v>40</v>
      </c>
      <c r="N516" s="49" t="s">
        <v>40</v>
      </c>
      <c r="O516" s="49" t="s">
        <v>40</v>
      </c>
      <c r="P516" s="49" t="s">
        <v>40</v>
      </c>
      <c r="Q516" s="49" t="s">
        <v>40</v>
      </c>
    </row>
    <row r="517" spans="1:17" ht="12.6" customHeight="1" x14ac:dyDescent="0.15">
      <c r="A517" s="69"/>
      <c r="C517" s="70"/>
      <c r="D517" s="9"/>
      <c r="E517" s="49"/>
      <c r="F517" s="49"/>
      <c r="G517" s="49"/>
      <c r="H517" s="49"/>
      <c r="I517" s="49"/>
      <c r="J517" s="49"/>
      <c r="K517" s="49"/>
      <c r="L517" s="49"/>
      <c r="M517" s="50"/>
      <c r="N517" s="49"/>
      <c r="O517" s="49"/>
      <c r="P517" s="49"/>
      <c r="Q517" s="49"/>
    </row>
    <row r="518" spans="1:17" ht="12.6" customHeight="1" x14ac:dyDescent="0.15">
      <c r="A518" s="69" t="s">
        <v>137</v>
      </c>
      <c r="B518" s="39" t="s">
        <v>138</v>
      </c>
      <c r="C518" s="70" t="s">
        <v>25</v>
      </c>
      <c r="D518" s="9">
        <v>1772</v>
      </c>
      <c r="E518" s="49">
        <v>558</v>
      </c>
      <c r="F518" s="49">
        <v>1214</v>
      </c>
      <c r="G518" s="49">
        <v>9152</v>
      </c>
      <c r="H518" s="49">
        <v>451</v>
      </c>
      <c r="I518" s="49">
        <v>12</v>
      </c>
      <c r="J518" s="49">
        <v>8687114</v>
      </c>
      <c r="K518" s="49">
        <v>69887</v>
      </c>
      <c r="L518" s="49">
        <v>95765</v>
      </c>
      <c r="M518" s="50">
        <f t="shared" ref="M518:M526" si="136">G518/D518</f>
        <v>5.1647855530474045</v>
      </c>
      <c r="N518" s="49">
        <f t="shared" ref="N518:N526" si="137">J518/D518</f>
        <v>4902.4345372460493</v>
      </c>
      <c r="O518" s="49">
        <f t="shared" ref="O518:O526" si="138">J518/G518</f>
        <v>949.20388986013984</v>
      </c>
      <c r="P518" s="49">
        <f>J518/(G518+H518+I518)</f>
        <v>903.49599583983354</v>
      </c>
      <c r="Q518" s="49">
        <v>79</v>
      </c>
    </row>
    <row r="519" spans="1:17" ht="12.6" customHeight="1" x14ac:dyDescent="0.15">
      <c r="A519" s="69"/>
      <c r="C519" s="70" t="s">
        <v>310</v>
      </c>
      <c r="D519" s="9">
        <v>977</v>
      </c>
      <c r="E519" s="49">
        <v>93</v>
      </c>
      <c r="F519" s="49">
        <v>884</v>
      </c>
      <c r="G519" s="49">
        <v>1310</v>
      </c>
      <c r="H519" s="49">
        <v>120</v>
      </c>
      <c r="I519" s="49">
        <v>1</v>
      </c>
      <c r="J519" s="49">
        <v>767756</v>
      </c>
      <c r="K519" s="49">
        <v>5237</v>
      </c>
      <c r="L519" s="49">
        <v>23183</v>
      </c>
      <c r="M519" s="50">
        <f t="shared" si="136"/>
        <v>1.3408393039918116</v>
      </c>
      <c r="N519" s="49">
        <f t="shared" si="137"/>
        <v>785.83009211873082</v>
      </c>
      <c r="O519" s="49">
        <f t="shared" si="138"/>
        <v>586.07328244274811</v>
      </c>
      <c r="P519" s="49">
        <f>J519/(G519+H519+I519)</f>
        <v>536.51712089447938</v>
      </c>
      <c r="Q519" s="49">
        <v>25</v>
      </c>
    </row>
    <row r="520" spans="1:17" ht="12.6" customHeight="1" x14ac:dyDescent="0.15">
      <c r="A520" s="69"/>
      <c r="C520" s="70" t="s">
        <v>311</v>
      </c>
      <c r="D520" s="9">
        <v>251</v>
      </c>
      <c r="E520" s="49">
        <v>91</v>
      </c>
      <c r="F520" s="49">
        <v>160</v>
      </c>
      <c r="G520" s="49">
        <v>854</v>
      </c>
      <c r="H520" s="49">
        <v>85</v>
      </c>
      <c r="I520" s="49">
        <v>2</v>
      </c>
      <c r="J520" s="49">
        <v>761119</v>
      </c>
      <c r="K520" s="49">
        <v>15520</v>
      </c>
      <c r="L520" s="49">
        <v>9692</v>
      </c>
      <c r="M520" s="50">
        <f t="shared" si="136"/>
        <v>3.402390438247012</v>
      </c>
      <c r="N520" s="49">
        <f t="shared" si="137"/>
        <v>3032.3466135458166</v>
      </c>
      <c r="O520" s="49">
        <f t="shared" si="138"/>
        <v>891.24004683840747</v>
      </c>
      <c r="P520" s="49">
        <f>J520/(G520+H520+I520)</f>
        <v>808.84059511158341</v>
      </c>
      <c r="Q520" s="49">
        <v>66</v>
      </c>
    </row>
    <row r="521" spans="1:17" ht="12.6" customHeight="1" x14ac:dyDescent="0.15">
      <c r="A521" s="69"/>
      <c r="C521" s="70" t="s">
        <v>312</v>
      </c>
      <c r="D521" s="9">
        <v>273</v>
      </c>
      <c r="E521" s="49">
        <v>168</v>
      </c>
      <c r="F521" s="49">
        <v>105</v>
      </c>
      <c r="G521" s="49">
        <v>1884</v>
      </c>
      <c r="H521" s="49">
        <v>97</v>
      </c>
      <c r="I521" s="49">
        <v>4</v>
      </c>
      <c r="J521" s="49">
        <v>1874304</v>
      </c>
      <c r="K521" s="49">
        <v>26825</v>
      </c>
      <c r="L521" s="49">
        <v>15328</v>
      </c>
      <c r="M521" s="50">
        <f t="shared" si="136"/>
        <v>6.9010989010989015</v>
      </c>
      <c r="N521" s="49">
        <f t="shared" si="137"/>
        <v>6865.5824175824173</v>
      </c>
      <c r="O521" s="49">
        <f t="shared" si="138"/>
        <v>994.85350318471342</v>
      </c>
      <c r="P521" s="49">
        <f>J521/(G521+H521+I521)</f>
        <v>944.2337531486146</v>
      </c>
      <c r="Q521" s="49">
        <v>94</v>
      </c>
    </row>
    <row r="522" spans="1:17" ht="12.6" customHeight="1" x14ac:dyDescent="0.15">
      <c r="A522" s="69"/>
      <c r="C522" s="70" t="s">
        <v>313</v>
      </c>
      <c r="D522" s="9">
        <v>211</v>
      </c>
      <c r="E522" s="49">
        <v>153</v>
      </c>
      <c r="F522" s="49">
        <v>58</v>
      </c>
      <c r="G522" s="49">
        <v>2810</v>
      </c>
      <c r="H522" s="49">
        <v>101</v>
      </c>
      <c r="I522" s="49">
        <v>5</v>
      </c>
      <c r="J522" s="49">
        <v>2787487</v>
      </c>
      <c r="K522" s="49">
        <v>4703</v>
      </c>
      <c r="L522" s="49">
        <v>20211</v>
      </c>
      <c r="M522" s="50">
        <f t="shared" si="136"/>
        <v>13.317535545023697</v>
      </c>
      <c r="N522" s="49">
        <f t="shared" si="137"/>
        <v>13210.838862559242</v>
      </c>
      <c r="O522" s="49">
        <f t="shared" si="138"/>
        <v>991.98825622775803</v>
      </c>
      <c r="P522" s="49">
        <f>J522/(G522+H522+I522)</f>
        <v>955.92832647462274</v>
      </c>
      <c r="Q522" s="49">
        <v>124</v>
      </c>
    </row>
    <row r="523" spans="1:17" ht="12.6" customHeight="1" x14ac:dyDescent="0.15">
      <c r="A523" s="69"/>
      <c r="C523" s="70" t="s">
        <v>314</v>
      </c>
      <c r="D523" s="9">
        <v>37</v>
      </c>
      <c r="E523" s="49">
        <v>30</v>
      </c>
      <c r="F523" s="49">
        <v>7</v>
      </c>
      <c r="G523" s="49">
        <v>827</v>
      </c>
      <c r="H523" s="49">
        <v>25</v>
      </c>
      <c r="I523" s="49" t="s">
        <v>40</v>
      </c>
      <c r="J523" s="49">
        <v>742713</v>
      </c>
      <c r="K523" s="49">
        <v>7451</v>
      </c>
      <c r="L523" s="49">
        <v>5506</v>
      </c>
      <c r="M523" s="50">
        <f t="shared" si="136"/>
        <v>22.351351351351351</v>
      </c>
      <c r="N523" s="49">
        <f t="shared" si="137"/>
        <v>20073.324324324323</v>
      </c>
      <c r="O523" s="49">
        <f t="shared" si="138"/>
        <v>898.08101571946793</v>
      </c>
      <c r="P523" s="49">
        <v>872</v>
      </c>
      <c r="Q523" s="49">
        <v>123</v>
      </c>
    </row>
    <row r="524" spans="1:17" ht="12.6" customHeight="1" x14ac:dyDescent="0.15">
      <c r="A524" s="69"/>
      <c r="C524" s="70" t="s">
        <v>315</v>
      </c>
      <c r="D524" s="9">
        <v>8</v>
      </c>
      <c r="E524" s="49">
        <v>8</v>
      </c>
      <c r="F524" s="49" t="s">
        <v>40</v>
      </c>
      <c r="G524" s="71">
        <v>278</v>
      </c>
      <c r="H524" s="71">
        <v>20</v>
      </c>
      <c r="I524" s="49" t="s">
        <v>40</v>
      </c>
      <c r="J524" s="71">
        <v>157382</v>
      </c>
      <c r="K524" s="49" t="s">
        <v>40</v>
      </c>
      <c r="L524" s="71">
        <v>628</v>
      </c>
      <c r="M524" s="71">
        <f t="shared" si="136"/>
        <v>34.75</v>
      </c>
      <c r="N524" s="71">
        <f t="shared" si="137"/>
        <v>19672.75</v>
      </c>
      <c r="O524" s="71">
        <f t="shared" si="138"/>
        <v>566.12230215827333</v>
      </c>
      <c r="P524" s="71">
        <v>528</v>
      </c>
      <c r="Q524" s="71">
        <v>195</v>
      </c>
    </row>
    <row r="525" spans="1:17" ht="12.6" customHeight="1" x14ac:dyDescent="0.15">
      <c r="A525" s="69"/>
      <c r="C525" s="70" t="s">
        <v>316</v>
      </c>
      <c r="D525" s="9">
        <v>13</v>
      </c>
      <c r="E525" s="49">
        <v>13</v>
      </c>
      <c r="F525" s="49" t="s">
        <v>40</v>
      </c>
      <c r="G525" s="49">
        <v>854</v>
      </c>
      <c r="H525" s="49">
        <v>3</v>
      </c>
      <c r="I525" s="49" t="s">
        <v>40</v>
      </c>
      <c r="J525" s="49">
        <v>1167773</v>
      </c>
      <c r="K525" s="49">
        <v>10151</v>
      </c>
      <c r="L525" s="49">
        <v>10274</v>
      </c>
      <c r="M525" s="50">
        <f t="shared" si="136"/>
        <v>65.692307692307693</v>
      </c>
      <c r="N525" s="49">
        <f t="shared" si="137"/>
        <v>89828.692307692312</v>
      </c>
      <c r="O525" s="49">
        <f t="shared" si="138"/>
        <v>1367.4156908665104</v>
      </c>
      <c r="P525" s="49">
        <v>1363</v>
      </c>
      <c r="Q525" s="49">
        <v>111</v>
      </c>
    </row>
    <row r="526" spans="1:17" ht="12.6" customHeight="1" x14ac:dyDescent="0.15">
      <c r="A526" s="69"/>
      <c r="C526" s="70" t="s">
        <v>317</v>
      </c>
      <c r="D526" s="9">
        <v>2</v>
      </c>
      <c r="E526" s="49">
        <v>2</v>
      </c>
      <c r="F526" s="49" t="s">
        <v>40</v>
      </c>
      <c r="G526" s="71">
        <v>335</v>
      </c>
      <c r="H526" s="49" t="s">
        <v>40</v>
      </c>
      <c r="I526" s="49" t="s">
        <v>40</v>
      </c>
      <c r="J526" s="71">
        <v>428580</v>
      </c>
      <c r="K526" s="49" t="s">
        <v>40</v>
      </c>
      <c r="L526" s="71">
        <v>10943</v>
      </c>
      <c r="M526" s="71">
        <f t="shared" si="136"/>
        <v>167.5</v>
      </c>
      <c r="N526" s="71">
        <f t="shared" si="137"/>
        <v>214290</v>
      </c>
      <c r="O526" s="71">
        <f t="shared" si="138"/>
        <v>1279.3432835820895</v>
      </c>
      <c r="P526" s="71">
        <v>1279</v>
      </c>
      <c r="Q526" s="71">
        <v>39</v>
      </c>
    </row>
    <row r="527" spans="1:17" ht="12.6" customHeight="1" x14ac:dyDescent="0.15">
      <c r="A527" s="69"/>
      <c r="C527" s="70"/>
      <c r="D527" s="9"/>
      <c r="E527" s="49"/>
      <c r="F527" s="49"/>
      <c r="G527" s="49"/>
      <c r="H527" s="49"/>
      <c r="I527" s="49"/>
      <c r="J527" s="49"/>
      <c r="K527" s="49"/>
      <c r="L527" s="49"/>
      <c r="M527" s="50"/>
      <c r="N527" s="49"/>
      <c r="O527" s="49"/>
      <c r="P527" s="49"/>
      <c r="Q527" s="49"/>
    </row>
    <row r="528" spans="1:17" ht="12.6" customHeight="1" x14ac:dyDescent="0.15">
      <c r="A528" s="69" t="s">
        <v>139</v>
      </c>
      <c r="B528" s="39" t="s">
        <v>140</v>
      </c>
      <c r="C528" s="70" t="s">
        <v>25</v>
      </c>
      <c r="D528" s="9">
        <v>103</v>
      </c>
      <c r="E528" s="49">
        <v>8</v>
      </c>
      <c r="F528" s="49">
        <v>95</v>
      </c>
      <c r="G528" s="49">
        <v>285</v>
      </c>
      <c r="H528" s="49">
        <v>7</v>
      </c>
      <c r="I528" s="49" t="s">
        <v>40</v>
      </c>
      <c r="J528" s="49">
        <v>207234</v>
      </c>
      <c r="K528" s="49">
        <v>1912</v>
      </c>
      <c r="L528" s="49" t="s">
        <v>40</v>
      </c>
      <c r="M528" s="50">
        <f>G528/D528</f>
        <v>2.766990291262136</v>
      </c>
      <c r="N528" s="49">
        <f>J528/D528</f>
        <v>2011.9805825242718</v>
      </c>
      <c r="O528" s="49">
        <f>J528/G528</f>
        <v>727.13684210526321</v>
      </c>
      <c r="P528" s="49">
        <v>710</v>
      </c>
      <c r="Q528" s="49" t="s">
        <v>40</v>
      </c>
    </row>
    <row r="529" spans="1:17" ht="12.6" customHeight="1" x14ac:dyDescent="0.15">
      <c r="A529" s="69"/>
      <c r="C529" s="70" t="s">
        <v>310</v>
      </c>
      <c r="D529" s="9">
        <v>70</v>
      </c>
      <c r="E529" s="49">
        <v>2</v>
      </c>
      <c r="F529" s="49">
        <v>68</v>
      </c>
      <c r="G529" s="49">
        <v>102</v>
      </c>
      <c r="H529" s="49">
        <v>4</v>
      </c>
      <c r="I529" s="49" t="s">
        <v>40</v>
      </c>
      <c r="J529" s="49">
        <v>91577</v>
      </c>
      <c r="K529" s="49">
        <v>1289</v>
      </c>
      <c r="L529" s="49" t="s">
        <v>40</v>
      </c>
      <c r="M529" s="50">
        <f>G529/D529</f>
        <v>1.4571428571428571</v>
      </c>
      <c r="N529" s="49">
        <f>J529/D529</f>
        <v>1308.2428571428572</v>
      </c>
      <c r="O529" s="49">
        <f>J529/G529</f>
        <v>897.81372549019613</v>
      </c>
      <c r="P529" s="49">
        <v>864</v>
      </c>
      <c r="Q529" s="49" t="s">
        <v>40</v>
      </c>
    </row>
    <row r="530" spans="1:17" ht="12.6" customHeight="1" x14ac:dyDescent="0.15">
      <c r="A530" s="69"/>
      <c r="C530" s="70" t="s">
        <v>311</v>
      </c>
      <c r="D530" s="9">
        <v>19</v>
      </c>
      <c r="E530" s="49">
        <v>1</v>
      </c>
      <c r="F530" s="49">
        <v>18</v>
      </c>
      <c r="G530" s="49">
        <v>63</v>
      </c>
      <c r="H530" s="49">
        <v>3</v>
      </c>
      <c r="I530" s="49" t="s">
        <v>40</v>
      </c>
      <c r="J530" s="49">
        <v>40513</v>
      </c>
      <c r="K530" s="49">
        <v>520</v>
      </c>
      <c r="L530" s="49" t="s">
        <v>40</v>
      </c>
      <c r="M530" s="50">
        <f>G530/D530</f>
        <v>3.3157894736842106</v>
      </c>
      <c r="N530" s="49">
        <f>J530/D530</f>
        <v>2132.2631578947367</v>
      </c>
      <c r="O530" s="49">
        <f>J530/G530</f>
        <v>643.06349206349205</v>
      </c>
      <c r="P530" s="49">
        <v>614</v>
      </c>
      <c r="Q530" s="49" t="s">
        <v>40</v>
      </c>
    </row>
    <row r="531" spans="1:17" ht="12.6" customHeight="1" x14ac:dyDescent="0.15">
      <c r="A531" s="69"/>
      <c r="C531" s="70" t="s">
        <v>312</v>
      </c>
      <c r="D531" s="9">
        <v>9</v>
      </c>
      <c r="E531" s="49">
        <v>3</v>
      </c>
      <c r="F531" s="49">
        <v>6</v>
      </c>
      <c r="G531" s="49">
        <v>57</v>
      </c>
      <c r="H531" s="49" t="s">
        <v>40</v>
      </c>
      <c r="I531" s="49" t="s">
        <v>40</v>
      </c>
      <c r="J531" s="49">
        <v>42421</v>
      </c>
      <c r="K531" s="49">
        <v>103</v>
      </c>
      <c r="L531" s="49" t="s">
        <v>40</v>
      </c>
      <c r="M531" s="50">
        <f>G531/D531</f>
        <v>6.333333333333333</v>
      </c>
      <c r="N531" s="49">
        <f>J531/D531</f>
        <v>4713.4444444444443</v>
      </c>
      <c r="O531" s="49">
        <f>J531/G531</f>
        <v>744.22807017543857</v>
      </c>
      <c r="P531" s="49">
        <v>744</v>
      </c>
      <c r="Q531" s="49" t="s">
        <v>40</v>
      </c>
    </row>
    <row r="532" spans="1:17" ht="12.6" customHeight="1" x14ac:dyDescent="0.15">
      <c r="A532" s="69"/>
      <c r="C532" s="70" t="s">
        <v>313</v>
      </c>
      <c r="D532" s="9">
        <v>5</v>
      </c>
      <c r="E532" s="49">
        <v>2</v>
      </c>
      <c r="F532" s="49">
        <v>3</v>
      </c>
      <c r="G532" s="49">
        <v>63</v>
      </c>
      <c r="H532" s="49" t="s">
        <v>40</v>
      </c>
      <c r="I532" s="49" t="s">
        <v>40</v>
      </c>
      <c r="J532" s="49">
        <v>32723</v>
      </c>
      <c r="K532" s="49" t="s">
        <v>40</v>
      </c>
      <c r="L532" s="49" t="s">
        <v>40</v>
      </c>
      <c r="M532" s="50">
        <f>G532/D532</f>
        <v>12.6</v>
      </c>
      <c r="N532" s="49">
        <f>J532/D532</f>
        <v>6544.6</v>
      </c>
      <c r="O532" s="49">
        <f>J532/G532</f>
        <v>519.41269841269843</v>
      </c>
      <c r="P532" s="49">
        <v>519</v>
      </c>
      <c r="Q532" s="49" t="s">
        <v>40</v>
      </c>
    </row>
    <row r="533" spans="1:17" ht="12.6" customHeight="1" x14ac:dyDescent="0.15">
      <c r="A533" s="69"/>
      <c r="C533" s="70" t="s">
        <v>314</v>
      </c>
      <c r="D533" s="9" t="s">
        <v>40</v>
      </c>
      <c r="E533" s="49" t="s">
        <v>40</v>
      </c>
      <c r="F533" s="49" t="s">
        <v>40</v>
      </c>
      <c r="G533" s="49" t="s">
        <v>40</v>
      </c>
      <c r="H533" s="49" t="s">
        <v>40</v>
      </c>
      <c r="I533" s="49" t="s">
        <v>40</v>
      </c>
      <c r="J533" s="49" t="s">
        <v>40</v>
      </c>
      <c r="K533" s="49" t="s">
        <v>40</v>
      </c>
      <c r="L533" s="49" t="s">
        <v>40</v>
      </c>
      <c r="M533" s="50" t="s">
        <v>40</v>
      </c>
      <c r="N533" s="49" t="s">
        <v>40</v>
      </c>
      <c r="O533" s="49" t="s">
        <v>40</v>
      </c>
      <c r="P533" s="49" t="s">
        <v>40</v>
      </c>
      <c r="Q533" s="49" t="s">
        <v>40</v>
      </c>
    </row>
    <row r="534" spans="1:17" ht="12.6" customHeight="1" x14ac:dyDescent="0.15">
      <c r="A534" s="69"/>
      <c r="C534" s="70" t="s">
        <v>315</v>
      </c>
      <c r="D534" s="9" t="s">
        <v>40</v>
      </c>
      <c r="E534" s="49" t="s">
        <v>40</v>
      </c>
      <c r="F534" s="49" t="s">
        <v>40</v>
      </c>
      <c r="G534" s="49" t="s">
        <v>40</v>
      </c>
      <c r="H534" s="49" t="s">
        <v>40</v>
      </c>
      <c r="I534" s="49" t="s">
        <v>40</v>
      </c>
      <c r="J534" s="49" t="s">
        <v>40</v>
      </c>
      <c r="K534" s="49" t="s">
        <v>40</v>
      </c>
      <c r="L534" s="49" t="s">
        <v>40</v>
      </c>
      <c r="M534" s="50" t="s">
        <v>40</v>
      </c>
      <c r="N534" s="49" t="s">
        <v>40</v>
      </c>
      <c r="O534" s="49" t="s">
        <v>40</v>
      </c>
      <c r="P534" s="49" t="s">
        <v>40</v>
      </c>
      <c r="Q534" s="49" t="s">
        <v>40</v>
      </c>
    </row>
    <row r="535" spans="1:17" ht="12.6" customHeight="1" x14ac:dyDescent="0.15">
      <c r="A535" s="69"/>
      <c r="C535" s="70" t="s">
        <v>316</v>
      </c>
      <c r="D535" s="9" t="s">
        <v>40</v>
      </c>
      <c r="E535" s="49" t="s">
        <v>40</v>
      </c>
      <c r="F535" s="49" t="s">
        <v>40</v>
      </c>
      <c r="G535" s="49" t="s">
        <v>40</v>
      </c>
      <c r="H535" s="49" t="s">
        <v>40</v>
      </c>
      <c r="I535" s="49" t="s">
        <v>40</v>
      </c>
      <c r="J535" s="49" t="s">
        <v>40</v>
      </c>
      <c r="K535" s="49" t="s">
        <v>40</v>
      </c>
      <c r="L535" s="49" t="s">
        <v>40</v>
      </c>
      <c r="M535" s="50" t="s">
        <v>40</v>
      </c>
      <c r="N535" s="49" t="s">
        <v>40</v>
      </c>
      <c r="O535" s="49" t="s">
        <v>40</v>
      </c>
      <c r="P535" s="49" t="s">
        <v>40</v>
      </c>
      <c r="Q535" s="49" t="s">
        <v>40</v>
      </c>
    </row>
    <row r="536" spans="1:17" ht="12.6" customHeight="1" x14ac:dyDescent="0.15">
      <c r="A536" s="69"/>
      <c r="C536" s="70" t="s">
        <v>317</v>
      </c>
      <c r="D536" s="9" t="s">
        <v>40</v>
      </c>
      <c r="E536" s="49" t="s">
        <v>40</v>
      </c>
      <c r="F536" s="49" t="s">
        <v>40</v>
      </c>
      <c r="G536" s="49" t="s">
        <v>40</v>
      </c>
      <c r="H536" s="49" t="s">
        <v>40</v>
      </c>
      <c r="I536" s="49" t="s">
        <v>40</v>
      </c>
      <c r="J536" s="49" t="s">
        <v>40</v>
      </c>
      <c r="K536" s="49" t="s">
        <v>40</v>
      </c>
      <c r="L536" s="49" t="s">
        <v>40</v>
      </c>
      <c r="M536" s="50" t="s">
        <v>40</v>
      </c>
      <c r="N536" s="49" t="s">
        <v>40</v>
      </c>
      <c r="O536" s="49" t="s">
        <v>40</v>
      </c>
      <c r="P536" s="49" t="s">
        <v>40</v>
      </c>
      <c r="Q536" s="49" t="s">
        <v>40</v>
      </c>
    </row>
    <row r="537" spans="1:17" ht="12.6" customHeight="1" x14ac:dyDescent="0.15">
      <c r="A537" s="69"/>
      <c r="C537" s="70"/>
      <c r="D537" s="9"/>
      <c r="E537" s="49"/>
      <c r="F537" s="49"/>
      <c r="G537" s="49"/>
      <c r="H537" s="49"/>
      <c r="I537" s="49"/>
      <c r="J537" s="49"/>
      <c r="K537" s="49"/>
      <c r="L537" s="49"/>
      <c r="M537" s="50"/>
      <c r="N537" s="49"/>
      <c r="O537" s="49"/>
      <c r="P537" s="49"/>
      <c r="Q537" s="49"/>
    </row>
    <row r="538" spans="1:17" ht="12.6" customHeight="1" x14ac:dyDescent="0.15">
      <c r="A538" s="39" t="s">
        <v>141</v>
      </c>
      <c r="B538" s="39" t="s">
        <v>142</v>
      </c>
      <c r="C538" s="70" t="s">
        <v>25</v>
      </c>
      <c r="D538" s="9">
        <v>593</v>
      </c>
      <c r="E538" s="49">
        <v>274</v>
      </c>
      <c r="F538" s="49">
        <v>319</v>
      </c>
      <c r="G538" s="49">
        <v>4588</v>
      </c>
      <c r="H538" s="49">
        <v>260</v>
      </c>
      <c r="I538" s="49">
        <v>5</v>
      </c>
      <c r="J538" s="49">
        <v>3523637</v>
      </c>
      <c r="K538" s="49">
        <v>26987</v>
      </c>
      <c r="L538" s="49">
        <v>28854</v>
      </c>
      <c r="M538" s="50">
        <f t="shared" ref="M538:M545" si="139">G538/D538</f>
        <v>7.736930860033727</v>
      </c>
      <c r="N538" s="49">
        <f t="shared" ref="N538:N545" si="140">J538/D538</f>
        <v>5942.0522765598653</v>
      </c>
      <c r="O538" s="49">
        <f t="shared" ref="O538:O545" si="141">J538/G538</f>
        <v>768.01155187445511</v>
      </c>
      <c r="P538" s="49">
        <f>J538/(G538+H538+I538)</f>
        <v>726.07397486091077</v>
      </c>
      <c r="Q538" s="49">
        <v>102</v>
      </c>
    </row>
    <row r="539" spans="1:17" ht="12.6" customHeight="1" x14ac:dyDescent="0.15">
      <c r="C539" s="70" t="s">
        <v>310</v>
      </c>
      <c r="D539" s="9">
        <v>145</v>
      </c>
      <c r="E539" s="49">
        <v>18</v>
      </c>
      <c r="F539" s="49">
        <v>127</v>
      </c>
      <c r="G539" s="49">
        <v>216</v>
      </c>
      <c r="H539" s="49">
        <v>53</v>
      </c>
      <c r="I539" s="49" t="s">
        <v>40</v>
      </c>
      <c r="J539" s="49">
        <v>142974</v>
      </c>
      <c r="K539" s="49">
        <v>695</v>
      </c>
      <c r="L539" s="49">
        <v>2526</v>
      </c>
      <c r="M539" s="50">
        <f t="shared" si="139"/>
        <v>1.4896551724137932</v>
      </c>
      <c r="N539" s="49">
        <f t="shared" si="140"/>
        <v>986.02758620689656</v>
      </c>
      <c r="O539" s="49">
        <f t="shared" si="141"/>
        <v>661.91666666666663</v>
      </c>
      <c r="P539" s="49">
        <v>532</v>
      </c>
      <c r="Q539" s="49">
        <v>41</v>
      </c>
    </row>
    <row r="540" spans="1:17" ht="12.6" customHeight="1" x14ac:dyDescent="0.15">
      <c r="C540" s="70" t="s">
        <v>311</v>
      </c>
      <c r="D540" s="9">
        <v>94</v>
      </c>
      <c r="E540" s="49">
        <v>27</v>
      </c>
      <c r="F540" s="49">
        <v>67</v>
      </c>
      <c r="G540" s="49">
        <v>326</v>
      </c>
      <c r="H540" s="49">
        <v>52</v>
      </c>
      <c r="I540" s="49">
        <v>1</v>
      </c>
      <c r="J540" s="49">
        <v>249069</v>
      </c>
      <c r="K540" s="49">
        <v>5434</v>
      </c>
      <c r="L540" s="49">
        <v>2967</v>
      </c>
      <c r="M540" s="50">
        <f t="shared" si="139"/>
        <v>3.4680851063829787</v>
      </c>
      <c r="N540" s="49">
        <f t="shared" si="140"/>
        <v>2649.6702127659573</v>
      </c>
      <c r="O540" s="49">
        <f t="shared" si="141"/>
        <v>764.01533742331287</v>
      </c>
      <c r="P540" s="49">
        <f>J540/(G540+H540+I540)</f>
        <v>657.17414248021112</v>
      </c>
      <c r="Q540" s="49">
        <v>59</v>
      </c>
    </row>
    <row r="541" spans="1:17" ht="12.6" customHeight="1" x14ac:dyDescent="0.15">
      <c r="C541" s="70" t="s">
        <v>312</v>
      </c>
      <c r="D541" s="9">
        <v>181</v>
      </c>
      <c r="E541" s="49">
        <v>98</v>
      </c>
      <c r="F541" s="49">
        <v>83</v>
      </c>
      <c r="G541" s="49">
        <v>1278</v>
      </c>
      <c r="H541" s="49">
        <v>77</v>
      </c>
      <c r="I541" s="49">
        <v>3</v>
      </c>
      <c r="J541" s="49">
        <v>999987</v>
      </c>
      <c r="K541" s="49">
        <v>15958</v>
      </c>
      <c r="L541" s="49">
        <v>9022</v>
      </c>
      <c r="M541" s="50">
        <f t="shared" si="139"/>
        <v>7.0607734806629834</v>
      </c>
      <c r="N541" s="49">
        <f t="shared" si="140"/>
        <v>5524.790055248619</v>
      </c>
      <c r="O541" s="49">
        <f t="shared" si="141"/>
        <v>782.46244131455398</v>
      </c>
      <c r="P541" s="49">
        <f>J541/(G541+H541+I541)</f>
        <v>736.36745213549341</v>
      </c>
      <c r="Q541" s="49">
        <v>86</v>
      </c>
    </row>
    <row r="542" spans="1:17" ht="12.6" customHeight="1" x14ac:dyDescent="0.15">
      <c r="C542" s="70" t="s">
        <v>313</v>
      </c>
      <c r="D542" s="9">
        <v>142</v>
      </c>
      <c r="E542" s="49">
        <v>107</v>
      </c>
      <c r="F542" s="49">
        <v>35</v>
      </c>
      <c r="G542" s="49">
        <v>1901</v>
      </c>
      <c r="H542" s="49">
        <v>75</v>
      </c>
      <c r="I542" s="49">
        <v>1</v>
      </c>
      <c r="J542" s="49">
        <v>1622886</v>
      </c>
      <c r="K542" s="49">
        <v>4491</v>
      </c>
      <c r="L542" s="49">
        <v>11896</v>
      </c>
      <c r="M542" s="50">
        <f t="shared" si="139"/>
        <v>13.387323943661972</v>
      </c>
      <c r="N542" s="49">
        <f t="shared" si="140"/>
        <v>11428.774647887323</v>
      </c>
      <c r="O542" s="49">
        <f t="shared" si="141"/>
        <v>853.70120988953181</v>
      </c>
      <c r="P542" s="49">
        <f>J542/(G542+H542+I542)</f>
        <v>820.88315629742033</v>
      </c>
      <c r="Q542" s="49">
        <v>125</v>
      </c>
    </row>
    <row r="543" spans="1:17" ht="12.6" customHeight="1" x14ac:dyDescent="0.15">
      <c r="C543" s="70" t="s">
        <v>314</v>
      </c>
      <c r="D543" s="9">
        <v>23</v>
      </c>
      <c r="E543" s="49">
        <v>16</v>
      </c>
      <c r="F543" s="49">
        <v>7</v>
      </c>
      <c r="G543" s="49">
        <v>499</v>
      </c>
      <c r="H543" s="49" t="s">
        <v>40</v>
      </c>
      <c r="I543" s="49" t="s">
        <v>40</v>
      </c>
      <c r="J543" s="49">
        <v>397681</v>
      </c>
      <c r="K543" s="49">
        <v>409</v>
      </c>
      <c r="L543" s="49">
        <v>2097</v>
      </c>
      <c r="M543" s="50">
        <f t="shared" si="139"/>
        <v>21.695652173913043</v>
      </c>
      <c r="N543" s="49">
        <f t="shared" si="140"/>
        <v>17290.478260869564</v>
      </c>
      <c r="O543" s="49">
        <f t="shared" si="141"/>
        <v>796.95591182364728</v>
      </c>
      <c r="P543" s="49">
        <v>797</v>
      </c>
      <c r="Q543" s="49">
        <v>160</v>
      </c>
    </row>
    <row r="544" spans="1:17" ht="12.6" customHeight="1" x14ac:dyDescent="0.15">
      <c r="C544" s="70" t="s">
        <v>315</v>
      </c>
      <c r="D544" s="9">
        <v>4</v>
      </c>
      <c r="E544" s="49">
        <v>4</v>
      </c>
      <c r="F544" s="49" t="s">
        <v>40</v>
      </c>
      <c r="G544" s="49">
        <v>141</v>
      </c>
      <c r="H544" s="49" t="s">
        <v>40</v>
      </c>
      <c r="I544" s="49" t="s">
        <v>40</v>
      </c>
      <c r="J544" s="49">
        <v>61120</v>
      </c>
      <c r="K544" s="49" t="s">
        <v>40</v>
      </c>
      <c r="L544" s="49">
        <v>323</v>
      </c>
      <c r="M544" s="50">
        <f t="shared" si="139"/>
        <v>35.25</v>
      </c>
      <c r="N544" s="49">
        <f t="shared" si="140"/>
        <v>15280</v>
      </c>
      <c r="O544" s="49">
        <f t="shared" si="141"/>
        <v>433.47517730496452</v>
      </c>
      <c r="P544" s="49">
        <v>433</v>
      </c>
      <c r="Q544" s="49">
        <v>122</v>
      </c>
    </row>
    <row r="545" spans="1:17" ht="12.6" customHeight="1" x14ac:dyDescent="0.15">
      <c r="C545" s="70" t="s">
        <v>316</v>
      </c>
      <c r="D545" s="9">
        <v>4</v>
      </c>
      <c r="E545" s="49">
        <v>4</v>
      </c>
      <c r="F545" s="49" t="s">
        <v>40</v>
      </c>
      <c r="G545" s="49">
        <v>227</v>
      </c>
      <c r="H545" s="49">
        <v>3</v>
      </c>
      <c r="I545" s="49" t="s">
        <v>40</v>
      </c>
      <c r="J545" s="49">
        <v>49920</v>
      </c>
      <c r="K545" s="49" t="s">
        <v>40</v>
      </c>
      <c r="L545" s="49">
        <v>23</v>
      </c>
      <c r="M545" s="50">
        <f t="shared" si="139"/>
        <v>56.75</v>
      </c>
      <c r="N545" s="49">
        <f t="shared" si="140"/>
        <v>12480</v>
      </c>
      <c r="O545" s="49">
        <f t="shared" si="141"/>
        <v>219.91189427312776</v>
      </c>
      <c r="P545" s="49">
        <v>217</v>
      </c>
      <c r="Q545" s="49">
        <v>1056</v>
      </c>
    </row>
    <row r="546" spans="1:17" ht="12.6" customHeight="1" x14ac:dyDescent="0.15">
      <c r="C546" s="70" t="s">
        <v>317</v>
      </c>
      <c r="D546" s="9" t="s">
        <v>40</v>
      </c>
      <c r="E546" s="49" t="s">
        <v>40</v>
      </c>
      <c r="F546" s="49" t="s">
        <v>40</v>
      </c>
      <c r="G546" s="49" t="s">
        <v>40</v>
      </c>
      <c r="H546" s="49" t="s">
        <v>40</v>
      </c>
      <c r="I546" s="49" t="s">
        <v>40</v>
      </c>
      <c r="J546" s="49" t="s">
        <v>40</v>
      </c>
      <c r="K546" s="49" t="s">
        <v>40</v>
      </c>
      <c r="L546" s="49" t="s">
        <v>40</v>
      </c>
      <c r="M546" s="50" t="s">
        <v>40</v>
      </c>
      <c r="N546" s="49" t="s">
        <v>40</v>
      </c>
      <c r="O546" s="49" t="s">
        <v>40</v>
      </c>
      <c r="P546" s="49" t="s">
        <v>40</v>
      </c>
      <c r="Q546" s="49" t="s">
        <v>40</v>
      </c>
    </row>
    <row r="547" spans="1:17" ht="12.6" customHeight="1" thickBot="1" x14ac:dyDescent="0.2">
      <c r="A547" s="54"/>
      <c r="B547" s="54"/>
      <c r="C547" s="73"/>
      <c r="D547" s="55"/>
      <c r="E547" s="18"/>
      <c r="F547" s="18"/>
      <c r="G547" s="18"/>
      <c r="H547" s="18"/>
      <c r="I547" s="18"/>
      <c r="J547" s="18"/>
      <c r="K547" s="18"/>
      <c r="L547" s="18"/>
      <c r="M547" s="56"/>
      <c r="N547" s="18"/>
      <c r="O547" s="18"/>
      <c r="P547" s="18"/>
      <c r="Q547" s="18"/>
    </row>
    <row r="548" spans="1:17" ht="12.6" customHeight="1" x14ac:dyDescent="0.15">
      <c r="A548" s="39" t="s">
        <v>143</v>
      </c>
      <c r="B548" s="39" t="s">
        <v>324</v>
      </c>
      <c r="C548" s="70" t="s">
        <v>25</v>
      </c>
      <c r="D548" s="9">
        <v>1076</v>
      </c>
      <c r="E548" s="49">
        <v>276</v>
      </c>
      <c r="F548" s="49">
        <v>800</v>
      </c>
      <c r="G548" s="49">
        <v>4279</v>
      </c>
      <c r="H548" s="49">
        <v>184</v>
      </c>
      <c r="I548" s="49">
        <v>7</v>
      </c>
      <c r="J548" s="49">
        <v>4956243</v>
      </c>
      <c r="K548" s="49">
        <v>40988</v>
      </c>
      <c r="L548" s="49">
        <v>66911</v>
      </c>
      <c r="M548" s="50">
        <f t="shared" ref="M548:M556" si="142">G548/D548</f>
        <v>3.9767657992565058</v>
      </c>
      <c r="N548" s="49">
        <f t="shared" ref="N548:N556" si="143">J548/D548</f>
        <v>4606.1737918215613</v>
      </c>
      <c r="O548" s="49">
        <f t="shared" ref="O548:O556" si="144">J548/G548</f>
        <v>1158.2713250759523</v>
      </c>
      <c r="P548" s="49">
        <f>J548/(G548+H548+I548)</f>
        <v>1108.7791946308726</v>
      </c>
      <c r="Q548" s="49">
        <v>68</v>
      </c>
    </row>
    <row r="549" spans="1:17" ht="12.6" customHeight="1" x14ac:dyDescent="0.15">
      <c r="C549" s="70" t="s">
        <v>310</v>
      </c>
      <c r="D549" s="9">
        <v>762</v>
      </c>
      <c r="E549" s="49">
        <v>73</v>
      </c>
      <c r="F549" s="49">
        <v>689</v>
      </c>
      <c r="G549" s="49">
        <v>992</v>
      </c>
      <c r="H549" s="49">
        <v>63</v>
      </c>
      <c r="I549" s="49">
        <v>1</v>
      </c>
      <c r="J549" s="49">
        <v>533205</v>
      </c>
      <c r="K549" s="49">
        <v>3253</v>
      </c>
      <c r="L549" s="49">
        <v>20657</v>
      </c>
      <c r="M549" s="50">
        <f t="shared" si="142"/>
        <v>1.3018372703412073</v>
      </c>
      <c r="N549" s="49">
        <f t="shared" si="143"/>
        <v>699.74409448818892</v>
      </c>
      <c r="O549" s="49">
        <f t="shared" si="144"/>
        <v>537.50504032258061</v>
      </c>
      <c r="P549" s="49">
        <f>J549/(G549+H549+I549)</f>
        <v>504.92897727272725</v>
      </c>
      <c r="Q549" s="49">
        <v>23</v>
      </c>
    </row>
    <row r="550" spans="1:17" ht="12.6" customHeight="1" x14ac:dyDescent="0.15">
      <c r="C550" s="70" t="s">
        <v>311</v>
      </c>
      <c r="D550" s="9">
        <v>138</v>
      </c>
      <c r="E550" s="49">
        <v>63</v>
      </c>
      <c r="F550" s="49">
        <v>75</v>
      </c>
      <c r="G550" s="49">
        <v>465</v>
      </c>
      <c r="H550" s="49">
        <v>30</v>
      </c>
      <c r="I550" s="49">
        <v>1</v>
      </c>
      <c r="J550" s="49">
        <v>471537</v>
      </c>
      <c r="K550" s="49">
        <v>9566</v>
      </c>
      <c r="L550" s="49">
        <v>6725</v>
      </c>
      <c r="M550" s="50">
        <f t="shared" si="142"/>
        <v>3.3695652173913042</v>
      </c>
      <c r="N550" s="49">
        <f t="shared" si="143"/>
        <v>3416.9347826086955</v>
      </c>
      <c r="O550" s="49">
        <f t="shared" si="144"/>
        <v>1014.058064516129</v>
      </c>
      <c r="P550" s="49">
        <f>J550/(G550+H550+I550)</f>
        <v>950.67943548387098</v>
      </c>
      <c r="Q550" s="49">
        <v>69</v>
      </c>
    </row>
    <row r="551" spans="1:17" ht="12.6" customHeight="1" x14ac:dyDescent="0.15">
      <c r="C551" s="70" t="s">
        <v>312</v>
      </c>
      <c r="D551" s="9">
        <v>83</v>
      </c>
      <c r="E551" s="49">
        <v>67</v>
      </c>
      <c r="F551" s="49">
        <v>16</v>
      </c>
      <c r="G551" s="49">
        <v>549</v>
      </c>
      <c r="H551" s="49">
        <v>20</v>
      </c>
      <c r="I551" s="49">
        <v>1</v>
      </c>
      <c r="J551" s="49">
        <v>831896</v>
      </c>
      <c r="K551" s="49">
        <v>10764</v>
      </c>
      <c r="L551" s="49">
        <v>6306</v>
      </c>
      <c r="M551" s="50">
        <f t="shared" si="142"/>
        <v>6.6144578313253009</v>
      </c>
      <c r="N551" s="49">
        <f t="shared" si="143"/>
        <v>10022.843373493975</v>
      </c>
      <c r="O551" s="49">
        <f t="shared" si="144"/>
        <v>1515.2932604735884</v>
      </c>
      <c r="P551" s="49">
        <f>J551/(G551+H551+I551)</f>
        <v>1459.4666666666667</v>
      </c>
      <c r="Q551" s="49">
        <v>105</v>
      </c>
    </row>
    <row r="552" spans="1:17" ht="12.6" customHeight="1" x14ac:dyDescent="0.15">
      <c r="C552" s="70" t="s">
        <v>313</v>
      </c>
      <c r="D552" s="9">
        <v>64</v>
      </c>
      <c r="E552" s="49">
        <v>44</v>
      </c>
      <c r="F552" s="49">
        <v>20</v>
      </c>
      <c r="G552" s="49">
        <v>846</v>
      </c>
      <c r="H552" s="49">
        <v>26</v>
      </c>
      <c r="I552" s="49">
        <v>4</v>
      </c>
      <c r="J552" s="49">
        <v>1131878</v>
      </c>
      <c r="K552" s="49">
        <v>212</v>
      </c>
      <c r="L552" s="49">
        <v>8315</v>
      </c>
      <c r="M552" s="50">
        <f t="shared" si="142"/>
        <v>13.21875</v>
      </c>
      <c r="N552" s="49">
        <f t="shared" si="143"/>
        <v>17685.59375</v>
      </c>
      <c r="O552" s="49">
        <f t="shared" si="144"/>
        <v>1337.9172576832152</v>
      </c>
      <c r="P552" s="49">
        <f>J552/(G552+H552+I552)</f>
        <v>1292.0981735159817</v>
      </c>
      <c r="Q552" s="49">
        <v>122</v>
      </c>
    </row>
    <row r="553" spans="1:17" ht="12.6" customHeight="1" x14ac:dyDescent="0.15">
      <c r="C553" s="70" t="s">
        <v>314</v>
      </c>
      <c r="D553" s="9">
        <v>14</v>
      </c>
      <c r="E553" s="49">
        <v>14</v>
      </c>
      <c r="F553" s="49" t="s">
        <v>40</v>
      </c>
      <c r="G553" s="49">
        <v>328</v>
      </c>
      <c r="H553" s="49">
        <v>25</v>
      </c>
      <c r="I553" s="49" t="s">
        <v>40</v>
      </c>
      <c r="J553" s="49">
        <v>345032</v>
      </c>
      <c r="K553" s="49">
        <v>7042</v>
      </c>
      <c r="L553" s="49">
        <v>3409</v>
      </c>
      <c r="M553" s="50">
        <f t="shared" si="142"/>
        <v>23.428571428571427</v>
      </c>
      <c r="N553" s="49">
        <f t="shared" si="143"/>
        <v>24645.142857142859</v>
      </c>
      <c r="O553" s="49">
        <f t="shared" si="144"/>
        <v>1051.9268292682927</v>
      </c>
      <c r="P553" s="49">
        <v>977</v>
      </c>
      <c r="Q553" s="49">
        <v>101</v>
      </c>
    </row>
    <row r="554" spans="1:17" ht="12.6" customHeight="1" x14ac:dyDescent="0.15">
      <c r="C554" s="70" t="s">
        <v>315</v>
      </c>
      <c r="D554" s="9">
        <v>4</v>
      </c>
      <c r="E554" s="49">
        <v>4</v>
      </c>
      <c r="F554" s="49" t="s">
        <v>40</v>
      </c>
      <c r="G554" s="71">
        <v>137</v>
      </c>
      <c r="H554" s="71">
        <v>20</v>
      </c>
      <c r="I554" s="49" t="s">
        <v>40</v>
      </c>
      <c r="J554" s="71">
        <v>96262</v>
      </c>
      <c r="K554" s="49" t="s">
        <v>40</v>
      </c>
      <c r="L554" s="71">
        <v>305</v>
      </c>
      <c r="M554" s="71">
        <f t="shared" si="142"/>
        <v>34.25</v>
      </c>
      <c r="N554" s="71">
        <f t="shared" si="143"/>
        <v>24065.5</v>
      </c>
      <c r="O554" s="71">
        <f t="shared" si="144"/>
        <v>702.64233576642334</v>
      </c>
      <c r="P554" s="71">
        <v>613</v>
      </c>
      <c r="Q554" s="71">
        <v>272</v>
      </c>
    </row>
    <row r="555" spans="1:17" ht="12.6" customHeight="1" x14ac:dyDescent="0.15">
      <c r="C555" s="70" t="s">
        <v>316</v>
      </c>
      <c r="D555" s="9">
        <v>9</v>
      </c>
      <c r="E555" s="49">
        <v>9</v>
      </c>
      <c r="F555" s="49" t="s">
        <v>40</v>
      </c>
      <c r="G555" s="49">
        <v>627</v>
      </c>
      <c r="H555" s="49" t="s">
        <v>40</v>
      </c>
      <c r="I555" s="49" t="s">
        <v>40</v>
      </c>
      <c r="J555" s="49">
        <v>1117853</v>
      </c>
      <c r="K555" s="49">
        <v>10151</v>
      </c>
      <c r="L555" s="49">
        <v>10251</v>
      </c>
      <c r="M555" s="50">
        <f t="shared" si="142"/>
        <v>69.666666666666671</v>
      </c>
      <c r="N555" s="49">
        <f t="shared" si="143"/>
        <v>124205.88888888889</v>
      </c>
      <c r="O555" s="49">
        <f t="shared" si="144"/>
        <v>1782.859649122807</v>
      </c>
      <c r="P555" s="49">
        <v>1782</v>
      </c>
      <c r="Q555" s="49">
        <v>109</v>
      </c>
    </row>
    <row r="556" spans="1:17" ht="12.6" customHeight="1" x14ac:dyDescent="0.15">
      <c r="C556" s="70" t="s">
        <v>317</v>
      </c>
      <c r="D556" s="9">
        <v>2</v>
      </c>
      <c r="E556" s="49">
        <v>2</v>
      </c>
      <c r="F556" s="49" t="s">
        <v>40</v>
      </c>
      <c r="G556" s="71">
        <v>335</v>
      </c>
      <c r="H556" s="49" t="s">
        <v>40</v>
      </c>
      <c r="I556" s="49" t="s">
        <v>40</v>
      </c>
      <c r="J556" s="71">
        <v>428580</v>
      </c>
      <c r="K556" s="49" t="s">
        <v>40</v>
      </c>
      <c r="L556" s="71">
        <v>10943</v>
      </c>
      <c r="M556" s="71">
        <f t="shared" si="142"/>
        <v>167.5</v>
      </c>
      <c r="N556" s="71">
        <f t="shared" si="143"/>
        <v>214290</v>
      </c>
      <c r="O556" s="71">
        <f t="shared" si="144"/>
        <v>1279.3432835820895</v>
      </c>
      <c r="P556" s="71">
        <v>1279</v>
      </c>
      <c r="Q556" s="71">
        <v>39</v>
      </c>
    </row>
    <row r="557" spans="1:17" ht="12.6" customHeight="1" x14ac:dyDescent="0.15">
      <c r="C557" s="70"/>
      <c r="D557" s="9"/>
      <c r="E557" s="49"/>
      <c r="F557" s="49"/>
      <c r="G557" s="49"/>
      <c r="H557" s="49"/>
      <c r="I557" s="49"/>
      <c r="J557" s="49"/>
      <c r="K557" s="49"/>
      <c r="L557" s="49"/>
      <c r="M557" s="50"/>
      <c r="N557" s="49"/>
      <c r="O557" s="49"/>
      <c r="P557" s="49"/>
      <c r="Q557" s="49"/>
    </row>
    <row r="558" spans="1:17" ht="12.6" customHeight="1" x14ac:dyDescent="0.15">
      <c r="A558" s="69" t="s">
        <v>145</v>
      </c>
      <c r="B558" s="39" t="s">
        <v>146</v>
      </c>
      <c r="C558" s="70" t="s">
        <v>25</v>
      </c>
      <c r="D558" s="9">
        <v>1081</v>
      </c>
      <c r="E558" s="49">
        <v>561</v>
      </c>
      <c r="F558" s="49">
        <v>520</v>
      </c>
      <c r="G558" s="49">
        <v>6227</v>
      </c>
      <c r="H558" s="49">
        <v>43</v>
      </c>
      <c r="I558" s="49">
        <v>39</v>
      </c>
      <c r="J558" s="49">
        <v>16385344</v>
      </c>
      <c r="K558" s="49">
        <v>1941542</v>
      </c>
      <c r="L558" s="49">
        <v>38687</v>
      </c>
      <c r="M558" s="50">
        <f t="shared" ref="M558:M566" si="145">G558/D558</f>
        <v>5.7604070305272899</v>
      </c>
      <c r="N558" s="49">
        <f t="shared" ref="N558:N566" si="146">J558/D558</f>
        <v>15157.580018501387</v>
      </c>
      <c r="O558" s="49">
        <f t="shared" ref="O558:O566" si="147">J558/G558</f>
        <v>2631.3383651838767</v>
      </c>
      <c r="P558" s="49">
        <f>J558/(G558+H558+I558)</f>
        <v>2597.1380567443334</v>
      </c>
      <c r="Q558" s="49">
        <v>40</v>
      </c>
    </row>
    <row r="559" spans="1:17" ht="12.6" customHeight="1" x14ac:dyDescent="0.15">
      <c r="A559" s="69"/>
      <c r="C559" s="70" t="s">
        <v>310</v>
      </c>
      <c r="D559" s="9">
        <v>476</v>
      </c>
      <c r="E559" s="49">
        <v>65</v>
      </c>
      <c r="F559" s="49">
        <v>411</v>
      </c>
      <c r="G559" s="49">
        <v>656</v>
      </c>
      <c r="H559" s="49">
        <v>16</v>
      </c>
      <c r="I559" s="49">
        <v>16</v>
      </c>
      <c r="J559" s="49">
        <v>858165</v>
      </c>
      <c r="K559" s="49">
        <v>50506</v>
      </c>
      <c r="L559" s="49">
        <v>17090</v>
      </c>
      <c r="M559" s="50">
        <f t="shared" si="145"/>
        <v>1.3781512605042017</v>
      </c>
      <c r="N559" s="49">
        <f t="shared" si="146"/>
        <v>1802.8676470588234</v>
      </c>
      <c r="O559" s="49">
        <f t="shared" si="147"/>
        <v>1308.1783536585365</v>
      </c>
      <c r="P559" s="49">
        <f>J559/(G559+H559+I559)</f>
        <v>1247.3328488372092</v>
      </c>
      <c r="Q559" s="49">
        <v>16</v>
      </c>
    </row>
    <row r="560" spans="1:17" ht="12.6" customHeight="1" x14ac:dyDescent="0.15">
      <c r="A560" s="69"/>
      <c r="C560" s="70" t="s">
        <v>311</v>
      </c>
      <c r="D560" s="9">
        <v>197</v>
      </c>
      <c r="E560" s="49">
        <v>105</v>
      </c>
      <c r="F560" s="49">
        <v>92</v>
      </c>
      <c r="G560" s="49">
        <v>676</v>
      </c>
      <c r="H560" s="49">
        <v>8</v>
      </c>
      <c r="I560" s="49">
        <v>1</v>
      </c>
      <c r="J560" s="49">
        <v>1588420</v>
      </c>
      <c r="K560" s="49">
        <v>82294</v>
      </c>
      <c r="L560" s="49">
        <v>9490</v>
      </c>
      <c r="M560" s="50">
        <f t="shared" si="145"/>
        <v>3.4314720812182742</v>
      </c>
      <c r="N560" s="49">
        <f t="shared" si="146"/>
        <v>8063.0456852791876</v>
      </c>
      <c r="O560" s="49">
        <f t="shared" si="147"/>
        <v>2349.7337278106511</v>
      </c>
      <c r="P560" s="49">
        <f>J560/(G560+H560+I560)</f>
        <v>2318.8613138686133</v>
      </c>
      <c r="Q560" s="49">
        <v>39</v>
      </c>
    </row>
    <row r="561" spans="1:17" ht="12.6" customHeight="1" x14ac:dyDescent="0.15">
      <c r="A561" s="69"/>
      <c r="C561" s="70" t="s">
        <v>312</v>
      </c>
      <c r="D561" s="9">
        <v>190</v>
      </c>
      <c r="E561" s="49">
        <v>173</v>
      </c>
      <c r="F561" s="49">
        <v>17</v>
      </c>
      <c r="G561" s="49">
        <v>1237</v>
      </c>
      <c r="H561" s="49">
        <v>7</v>
      </c>
      <c r="I561" s="49">
        <v>8</v>
      </c>
      <c r="J561" s="49">
        <v>3118221</v>
      </c>
      <c r="K561" s="49">
        <v>294340</v>
      </c>
      <c r="L561" s="49">
        <v>6554</v>
      </c>
      <c r="M561" s="50">
        <f t="shared" si="145"/>
        <v>6.5105263157894733</v>
      </c>
      <c r="N561" s="49">
        <f t="shared" si="146"/>
        <v>16411.689473684211</v>
      </c>
      <c r="O561" s="49">
        <f t="shared" si="147"/>
        <v>2520.7930476960387</v>
      </c>
      <c r="P561" s="49">
        <f>J561/(G561+H561+I561)</f>
        <v>2490.5918530351437</v>
      </c>
      <c r="Q561" s="49">
        <v>58</v>
      </c>
    </row>
    <row r="562" spans="1:17" ht="12.6" customHeight="1" x14ac:dyDescent="0.15">
      <c r="A562" s="69"/>
      <c r="C562" s="70" t="s">
        <v>313</v>
      </c>
      <c r="D562" s="9">
        <v>178</v>
      </c>
      <c r="E562" s="49">
        <v>178</v>
      </c>
      <c r="F562" s="49" t="s">
        <v>40</v>
      </c>
      <c r="G562" s="49">
        <v>2412</v>
      </c>
      <c r="H562" s="49">
        <v>10</v>
      </c>
      <c r="I562" s="49">
        <v>13</v>
      </c>
      <c r="J562" s="49">
        <v>7173046</v>
      </c>
      <c r="K562" s="49">
        <v>940139</v>
      </c>
      <c r="L562" s="49">
        <v>5087</v>
      </c>
      <c r="M562" s="50">
        <f t="shared" si="145"/>
        <v>13.55056179775281</v>
      </c>
      <c r="N562" s="49">
        <f t="shared" si="146"/>
        <v>40298.011235955055</v>
      </c>
      <c r="O562" s="49">
        <f t="shared" si="147"/>
        <v>2973.8996683250416</v>
      </c>
      <c r="P562" s="49">
        <f>J562/(G562+H562+I562)</f>
        <v>2945.8094455852156</v>
      </c>
      <c r="Q562" s="49">
        <v>82</v>
      </c>
    </row>
    <row r="563" spans="1:17" ht="12.6" customHeight="1" x14ac:dyDescent="0.15">
      <c r="A563" s="69"/>
      <c r="C563" s="70" t="s">
        <v>314</v>
      </c>
      <c r="D563" s="9">
        <v>29</v>
      </c>
      <c r="E563" s="49">
        <v>29</v>
      </c>
      <c r="F563" s="49" t="s">
        <v>40</v>
      </c>
      <c r="G563" s="49">
        <v>665</v>
      </c>
      <c r="H563" s="49">
        <v>2</v>
      </c>
      <c r="I563" s="49" t="s">
        <v>40</v>
      </c>
      <c r="J563" s="49">
        <v>2015724</v>
      </c>
      <c r="K563" s="49">
        <v>269441</v>
      </c>
      <c r="L563" s="49">
        <v>400</v>
      </c>
      <c r="M563" s="50">
        <f t="shared" si="145"/>
        <v>22.931034482758619</v>
      </c>
      <c r="N563" s="49">
        <f t="shared" si="146"/>
        <v>69507.724137931029</v>
      </c>
      <c r="O563" s="49">
        <f t="shared" si="147"/>
        <v>3031.163909774436</v>
      </c>
      <c r="P563" s="49">
        <v>3022</v>
      </c>
      <c r="Q563" s="49">
        <v>154</v>
      </c>
    </row>
    <row r="564" spans="1:17" ht="12.6" customHeight="1" x14ac:dyDescent="0.15">
      <c r="A564" s="69"/>
      <c r="C564" s="70" t="s">
        <v>315</v>
      </c>
      <c r="D564" s="9">
        <v>7</v>
      </c>
      <c r="E564" s="49">
        <v>7</v>
      </c>
      <c r="F564" s="49" t="s">
        <v>40</v>
      </c>
      <c r="G564" s="49">
        <v>264</v>
      </c>
      <c r="H564" s="49" t="s">
        <v>40</v>
      </c>
      <c r="I564" s="49" t="s">
        <v>40</v>
      </c>
      <c r="J564" s="49">
        <v>488544</v>
      </c>
      <c r="K564" s="49">
        <v>166784</v>
      </c>
      <c r="L564" s="49">
        <v>66</v>
      </c>
      <c r="M564" s="50">
        <f t="shared" si="145"/>
        <v>37.714285714285715</v>
      </c>
      <c r="N564" s="49">
        <f t="shared" si="146"/>
        <v>69792</v>
      </c>
      <c r="O564" s="49">
        <f t="shared" si="147"/>
        <v>1850.5454545454545</v>
      </c>
      <c r="P564" s="49">
        <v>1851</v>
      </c>
      <c r="Q564" s="49">
        <v>259</v>
      </c>
    </row>
    <row r="565" spans="1:17" ht="12.6" customHeight="1" x14ac:dyDescent="0.15">
      <c r="A565" s="69"/>
      <c r="C565" s="70" t="s">
        <v>316</v>
      </c>
      <c r="D565" s="9">
        <v>3</v>
      </c>
      <c r="E565" s="49">
        <v>3</v>
      </c>
      <c r="F565" s="49" t="s">
        <v>40</v>
      </c>
      <c r="G565" s="71">
        <v>197</v>
      </c>
      <c r="H565" s="49" t="s">
        <v>40</v>
      </c>
      <c r="I565" s="49">
        <v>1</v>
      </c>
      <c r="J565" s="71">
        <v>610078</v>
      </c>
      <c r="K565" s="71">
        <v>62341</v>
      </c>
      <c r="L565" s="49" t="s">
        <v>40</v>
      </c>
      <c r="M565" s="71">
        <f t="shared" si="145"/>
        <v>65.666666666666671</v>
      </c>
      <c r="N565" s="71">
        <f t="shared" si="146"/>
        <v>203359.33333333334</v>
      </c>
      <c r="O565" s="71">
        <f t="shared" si="147"/>
        <v>3096.8426395939086</v>
      </c>
      <c r="P565" s="71">
        <v>3081</v>
      </c>
      <c r="Q565" s="49" t="s">
        <v>40</v>
      </c>
    </row>
    <row r="566" spans="1:17" ht="12.6" customHeight="1" x14ac:dyDescent="0.15">
      <c r="A566" s="69"/>
      <c r="C566" s="70" t="s">
        <v>317</v>
      </c>
      <c r="D566" s="9">
        <v>1</v>
      </c>
      <c r="E566" s="49">
        <v>1</v>
      </c>
      <c r="F566" s="49" t="s">
        <v>40</v>
      </c>
      <c r="G566" s="71">
        <v>120</v>
      </c>
      <c r="H566" s="49" t="s">
        <v>40</v>
      </c>
      <c r="I566" s="49" t="s">
        <v>40</v>
      </c>
      <c r="J566" s="71">
        <v>533146</v>
      </c>
      <c r="K566" s="71">
        <v>75697</v>
      </c>
      <c r="L566" s="49" t="s">
        <v>40</v>
      </c>
      <c r="M566" s="71">
        <f t="shared" si="145"/>
        <v>120</v>
      </c>
      <c r="N566" s="71">
        <f t="shared" si="146"/>
        <v>533146</v>
      </c>
      <c r="O566" s="71">
        <f t="shared" si="147"/>
        <v>4442.8833333333332</v>
      </c>
      <c r="P566" s="71">
        <v>4443</v>
      </c>
      <c r="Q566" s="49" t="s">
        <v>40</v>
      </c>
    </row>
    <row r="567" spans="1:17" ht="12.6" customHeight="1" x14ac:dyDescent="0.15">
      <c r="A567" s="69"/>
      <c r="C567" s="70"/>
      <c r="D567" s="9"/>
      <c r="E567" s="49"/>
      <c r="F567" s="49"/>
      <c r="G567" s="49"/>
      <c r="H567" s="49"/>
      <c r="I567" s="49"/>
      <c r="J567" s="49"/>
      <c r="K567" s="49"/>
      <c r="L567" s="49"/>
      <c r="M567" s="50"/>
      <c r="N567" s="49"/>
      <c r="O567" s="49"/>
      <c r="P567" s="49"/>
      <c r="Q567" s="49"/>
    </row>
    <row r="568" spans="1:17" ht="12.6" customHeight="1" x14ac:dyDescent="0.15">
      <c r="A568" s="69" t="s">
        <v>147</v>
      </c>
      <c r="B568" s="39" t="s">
        <v>148</v>
      </c>
      <c r="C568" s="70" t="s">
        <v>25</v>
      </c>
      <c r="D568" s="9">
        <v>817</v>
      </c>
      <c r="E568" s="49">
        <v>545</v>
      </c>
      <c r="F568" s="49">
        <v>272</v>
      </c>
      <c r="G568" s="49">
        <v>5849</v>
      </c>
      <c r="H568" s="49">
        <v>38</v>
      </c>
      <c r="I568" s="49">
        <v>24</v>
      </c>
      <c r="J568" s="49">
        <v>16214837</v>
      </c>
      <c r="K568" s="49">
        <v>1926684</v>
      </c>
      <c r="L568" s="49">
        <v>26638</v>
      </c>
      <c r="M568" s="50">
        <f t="shared" ref="M568:M576" si="148">G568/D568</f>
        <v>7.1591187270501839</v>
      </c>
      <c r="N568" s="49">
        <f t="shared" ref="N568:N576" si="149">J568/D568</f>
        <v>19846.80171358629</v>
      </c>
      <c r="O568" s="49">
        <f t="shared" ref="O568:O576" si="150">J568/G568</f>
        <v>2772.2408958796377</v>
      </c>
      <c r="P568" s="49">
        <f>J568/(G568+H568+I568)</f>
        <v>2743.1630857722889</v>
      </c>
      <c r="Q568" s="49">
        <v>51</v>
      </c>
    </row>
    <row r="569" spans="1:17" ht="12.6" customHeight="1" x14ac:dyDescent="0.15">
      <c r="A569" s="69"/>
      <c r="C569" s="70" t="s">
        <v>310</v>
      </c>
      <c r="D569" s="9">
        <v>237</v>
      </c>
      <c r="E569" s="49">
        <v>59</v>
      </c>
      <c r="F569" s="49">
        <v>178</v>
      </c>
      <c r="G569" s="49">
        <v>365</v>
      </c>
      <c r="H569" s="49">
        <v>12</v>
      </c>
      <c r="I569" s="49">
        <v>1</v>
      </c>
      <c r="J569" s="49">
        <v>760509</v>
      </c>
      <c r="K569" s="49">
        <v>40212</v>
      </c>
      <c r="L569" s="49">
        <v>7856</v>
      </c>
      <c r="M569" s="50">
        <f t="shared" si="148"/>
        <v>1.5400843881856541</v>
      </c>
      <c r="N569" s="49">
        <f t="shared" si="149"/>
        <v>3208.8987341772154</v>
      </c>
      <c r="O569" s="49">
        <f t="shared" si="150"/>
        <v>2083.5863013698631</v>
      </c>
      <c r="P569" s="49">
        <f>J569/(G569+H569+I569)</f>
        <v>2011.9285714285713</v>
      </c>
      <c r="Q569" s="49">
        <v>24</v>
      </c>
    </row>
    <row r="570" spans="1:17" ht="12.6" customHeight="1" x14ac:dyDescent="0.15">
      <c r="A570" s="69"/>
      <c r="C570" s="70" t="s">
        <v>311</v>
      </c>
      <c r="D570" s="9">
        <v>174</v>
      </c>
      <c r="E570" s="49">
        <v>96</v>
      </c>
      <c r="F570" s="49">
        <v>78</v>
      </c>
      <c r="G570" s="49">
        <v>600</v>
      </c>
      <c r="H570" s="49">
        <v>7</v>
      </c>
      <c r="I570" s="49">
        <v>1</v>
      </c>
      <c r="J570" s="49">
        <v>1520055</v>
      </c>
      <c r="K570" s="49">
        <v>78421</v>
      </c>
      <c r="L570" s="49">
        <v>7286</v>
      </c>
      <c r="M570" s="50">
        <f t="shared" si="148"/>
        <v>3.4482758620689653</v>
      </c>
      <c r="N570" s="49">
        <f t="shared" si="149"/>
        <v>8735.9482758620688</v>
      </c>
      <c r="O570" s="49">
        <f t="shared" si="150"/>
        <v>2533.4250000000002</v>
      </c>
      <c r="P570" s="49">
        <f>J570/(G570+H570+I570)</f>
        <v>2500.0904605263158</v>
      </c>
      <c r="Q570" s="49">
        <v>41</v>
      </c>
    </row>
    <row r="571" spans="1:17" ht="12.6" customHeight="1" x14ac:dyDescent="0.15">
      <c r="A571" s="69"/>
      <c r="C571" s="70" t="s">
        <v>312</v>
      </c>
      <c r="D571" s="9">
        <v>188</v>
      </c>
      <c r="E571" s="49">
        <v>172</v>
      </c>
      <c r="F571" s="49">
        <v>16</v>
      </c>
      <c r="G571" s="49">
        <v>1226</v>
      </c>
      <c r="H571" s="49">
        <v>7</v>
      </c>
      <c r="I571" s="49">
        <v>8</v>
      </c>
      <c r="J571" s="49">
        <v>3113735</v>
      </c>
      <c r="K571" s="49">
        <v>293649</v>
      </c>
      <c r="L571" s="49">
        <v>5943</v>
      </c>
      <c r="M571" s="50">
        <f t="shared" si="148"/>
        <v>6.5212765957446805</v>
      </c>
      <c r="N571" s="49">
        <f t="shared" si="149"/>
        <v>16562.420212765959</v>
      </c>
      <c r="O571" s="49">
        <f t="shared" si="150"/>
        <v>2539.7512234910278</v>
      </c>
      <c r="P571" s="49">
        <f>J571/(G571+H571+I571)</f>
        <v>2509.0531829170022</v>
      </c>
      <c r="Q571" s="49">
        <v>64</v>
      </c>
    </row>
    <row r="572" spans="1:17" ht="12.6" customHeight="1" x14ac:dyDescent="0.15">
      <c r="A572" s="69"/>
      <c r="C572" s="70" t="s">
        <v>313</v>
      </c>
      <c r="D572" s="9">
        <v>178</v>
      </c>
      <c r="E572" s="49">
        <v>178</v>
      </c>
      <c r="F572" s="49" t="s">
        <v>40</v>
      </c>
      <c r="G572" s="49">
        <v>2412</v>
      </c>
      <c r="H572" s="49">
        <v>10</v>
      </c>
      <c r="I572" s="49">
        <v>13</v>
      </c>
      <c r="J572" s="49">
        <v>7173046</v>
      </c>
      <c r="K572" s="49">
        <v>940139</v>
      </c>
      <c r="L572" s="49">
        <v>5087</v>
      </c>
      <c r="M572" s="50">
        <f t="shared" si="148"/>
        <v>13.55056179775281</v>
      </c>
      <c r="N572" s="49">
        <f t="shared" si="149"/>
        <v>40298.011235955055</v>
      </c>
      <c r="O572" s="49">
        <f t="shared" si="150"/>
        <v>2973.8996683250416</v>
      </c>
      <c r="P572" s="49">
        <f>J572/(G572+H572+I572)</f>
        <v>2945.8094455852156</v>
      </c>
      <c r="Q572" s="49">
        <v>82</v>
      </c>
    </row>
    <row r="573" spans="1:17" ht="12.6" customHeight="1" x14ac:dyDescent="0.15">
      <c r="A573" s="69"/>
      <c r="C573" s="70" t="s">
        <v>314</v>
      </c>
      <c r="D573" s="9">
        <v>29</v>
      </c>
      <c r="E573" s="49">
        <v>29</v>
      </c>
      <c r="F573" s="49" t="s">
        <v>40</v>
      </c>
      <c r="G573" s="49">
        <v>665</v>
      </c>
      <c r="H573" s="49">
        <v>2</v>
      </c>
      <c r="I573" s="49" t="s">
        <v>40</v>
      </c>
      <c r="J573" s="49">
        <v>2015724</v>
      </c>
      <c r="K573" s="49">
        <v>269441</v>
      </c>
      <c r="L573" s="49">
        <v>400</v>
      </c>
      <c r="M573" s="50">
        <f t="shared" si="148"/>
        <v>22.931034482758619</v>
      </c>
      <c r="N573" s="49">
        <f t="shared" si="149"/>
        <v>69507.724137931029</v>
      </c>
      <c r="O573" s="49">
        <f t="shared" si="150"/>
        <v>3031.163909774436</v>
      </c>
      <c r="P573" s="49">
        <v>3022</v>
      </c>
      <c r="Q573" s="49">
        <v>154</v>
      </c>
    </row>
    <row r="574" spans="1:17" ht="12.6" customHeight="1" x14ac:dyDescent="0.15">
      <c r="A574" s="69"/>
      <c r="C574" s="70" t="s">
        <v>315</v>
      </c>
      <c r="D574" s="9">
        <v>7</v>
      </c>
      <c r="E574" s="49">
        <v>7</v>
      </c>
      <c r="F574" s="49" t="s">
        <v>40</v>
      </c>
      <c r="G574" s="49">
        <v>264</v>
      </c>
      <c r="H574" s="49" t="s">
        <v>40</v>
      </c>
      <c r="I574" s="49" t="s">
        <v>40</v>
      </c>
      <c r="J574" s="49">
        <v>488544</v>
      </c>
      <c r="K574" s="49">
        <v>166784</v>
      </c>
      <c r="L574" s="49">
        <v>66</v>
      </c>
      <c r="M574" s="50">
        <f t="shared" si="148"/>
        <v>37.714285714285715</v>
      </c>
      <c r="N574" s="49">
        <f t="shared" si="149"/>
        <v>69792</v>
      </c>
      <c r="O574" s="49">
        <f t="shared" si="150"/>
        <v>1850.5454545454545</v>
      </c>
      <c r="P574" s="49">
        <v>1851</v>
      </c>
      <c r="Q574" s="49">
        <v>259</v>
      </c>
    </row>
    <row r="575" spans="1:17" ht="12.6" customHeight="1" x14ac:dyDescent="0.15">
      <c r="A575" s="69"/>
      <c r="C575" s="70" t="s">
        <v>316</v>
      </c>
      <c r="D575" s="9">
        <v>3</v>
      </c>
      <c r="E575" s="49">
        <v>3</v>
      </c>
      <c r="F575" s="49" t="s">
        <v>40</v>
      </c>
      <c r="G575" s="71">
        <v>197</v>
      </c>
      <c r="H575" s="49" t="s">
        <v>40</v>
      </c>
      <c r="I575" s="49">
        <v>1</v>
      </c>
      <c r="J575" s="71">
        <v>610078</v>
      </c>
      <c r="K575" s="71">
        <v>62341</v>
      </c>
      <c r="L575" s="49" t="s">
        <v>40</v>
      </c>
      <c r="M575" s="71">
        <f t="shared" si="148"/>
        <v>65.666666666666671</v>
      </c>
      <c r="N575" s="71">
        <f t="shared" si="149"/>
        <v>203359.33333333334</v>
      </c>
      <c r="O575" s="71">
        <f t="shared" si="150"/>
        <v>3096.8426395939086</v>
      </c>
      <c r="P575" s="71">
        <v>3081</v>
      </c>
      <c r="Q575" s="49" t="s">
        <v>40</v>
      </c>
    </row>
    <row r="576" spans="1:17" ht="12.6" customHeight="1" x14ac:dyDescent="0.15">
      <c r="A576" s="69"/>
      <c r="C576" s="70" t="s">
        <v>317</v>
      </c>
      <c r="D576" s="9">
        <v>1</v>
      </c>
      <c r="E576" s="49">
        <v>1</v>
      </c>
      <c r="F576" s="49" t="s">
        <v>40</v>
      </c>
      <c r="G576" s="71">
        <v>120</v>
      </c>
      <c r="H576" s="49" t="s">
        <v>40</v>
      </c>
      <c r="I576" s="49" t="s">
        <v>40</v>
      </c>
      <c r="J576" s="71">
        <v>533146</v>
      </c>
      <c r="K576" s="71">
        <v>75697</v>
      </c>
      <c r="L576" s="49" t="s">
        <v>40</v>
      </c>
      <c r="M576" s="71">
        <f t="shared" si="148"/>
        <v>120</v>
      </c>
      <c r="N576" s="71">
        <f t="shared" si="149"/>
        <v>533146</v>
      </c>
      <c r="O576" s="71">
        <f t="shared" si="150"/>
        <v>4442.8833333333332</v>
      </c>
      <c r="P576" s="71">
        <v>4443</v>
      </c>
      <c r="Q576" s="49" t="s">
        <v>40</v>
      </c>
    </row>
    <row r="577" spans="1:17" ht="12.6" customHeight="1" x14ac:dyDescent="0.15">
      <c r="A577" s="69"/>
      <c r="C577" s="70"/>
      <c r="D577" s="9"/>
      <c r="E577" s="49"/>
      <c r="F577" s="49"/>
      <c r="G577" s="49"/>
      <c r="H577" s="49"/>
      <c r="I577" s="49"/>
      <c r="J577" s="49"/>
      <c r="K577" s="49"/>
      <c r="L577" s="49"/>
      <c r="M577" s="50"/>
      <c r="N577" s="49"/>
      <c r="O577" s="49"/>
      <c r="P577" s="49"/>
      <c r="Q577" s="49"/>
    </row>
    <row r="578" spans="1:17" ht="12.6" customHeight="1" x14ac:dyDescent="0.15">
      <c r="A578" s="69" t="s">
        <v>149</v>
      </c>
      <c r="B578" s="2" t="s">
        <v>325</v>
      </c>
      <c r="C578" s="70" t="s">
        <v>25</v>
      </c>
      <c r="D578" s="9">
        <v>563</v>
      </c>
      <c r="E578" s="49">
        <v>449</v>
      </c>
      <c r="F578" s="49">
        <v>114</v>
      </c>
      <c r="G578" s="49">
        <v>4949</v>
      </c>
      <c r="H578" s="49">
        <v>27</v>
      </c>
      <c r="I578" s="49">
        <v>17</v>
      </c>
      <c r="J578" s="49">
        <v>14781966</v>
      </c>
      <c r="K578" s="49">
        <v>1838932</v>
      </c>
      <c r="L578" s="49" t="s">
        <v>40</v>
      </c>
      <c r="M578" s="50">
        <f t="shared" ref="M578:M586" si="151">G578/D578</f>
        <v>8.7904085257548843</v>
      </c>
      <c r="N578" s="49">
        <f t="shared" ref="N578:N586" si="152">J578/D578</f>
        <v>26255.712255772647</v>
      </c>
      <c r="O578" s="49">
        <f t="shared" ref="O578:O586" si="153">J578/G578</f>
        <v>2986.8591634673671</v>
      </c>
      <c r="P578" s="49">
        <f>J578/(G578+H578+I578)</f>
        <v>2960.5379531343883</v>
      </c>
      <c r="Q578" s="49" t="s">
        <v>40</v>
      </c>
    </row>
    <row r="579" spans="1:17" ht="12.6" customHeight="1" x14ac:dyDescent="0.15">
      <c r="A579" s="69"/>
      <c r="B579" s="2"/>
      <c r="C579" s="70" t="s">
        <v>310</v>
      </c>
      <c r="D579" s="9">
        <v>103</v>
      </c>
      <c r="E579" s="49">
        <v>40</v>
      </c>
      <c r="F579" s="49">
        <v>63</v>
      </c>
      <c r="G579" s="49">
        <v>174</v>
      </c>
      <c r="H579" s="49">
        <v>5</v>
      </c>
      <c r="I579" s="49">
        <v>1</v>
      </c>
      <c r="J579" s="49">
        <v>563563</v>
      </c>
      <c r="K579" s="49">
        <v>22270</v>
      </c>
      <c r="L579" s="49" t="s">
        <v>40</v>
      </c>
      <c r="M579" s="50">
        <f t="shared" si="151"/>
        <v>1.6893203883495145</v>
      </c>
      <c r="N579" s="49">
        <f t="shared" si="152"/>
        <v>5471.4854368932038</v>
      </c>
      <c r="O579" s="49">
        <f t="shared" si="153"/>
        <v>3238.867816091954</v>
      </c>
      <c r="P579" s="49">
        <f>J579/(G579+H579+I579)</f>
        <v>3130.9055555555556</v>
      </c>
      <c r="Q579" s="49" t="s">
        <v>40</v>
      </c>
    </row>
    <row r="580" spans="1:17" ht="12.6" customHeight="1" x14ac:dyDescent="0.15">
      <c r="A580" s="69"/>
      <c r="B580" s="2"/>
      <c r="C580" s="70" t="s">
        <v>311</v>
      </c>
      <c r="D580" s="9">
        <v>107</v>
      </c>
      <c r="E580" s="49">
        <v>66</v>
      </c>
      <c r="F580" s="49">
        <v>41</v>
      </c>
      <c r="G580" s="49">
        <v>371</v>
      </c>
      <c r="H580" s="49">
        <v>7</v>
      </c>
      <c r="I580" s="49" t="s">
        <v>40</v>
      </c>
      <c r="J580" s="49">
        <v>1209412</v>
      </c>
      <c r="K580" s="49">
        <v>65390</v>
      </c>
      <c r="L580" s="49" t="s">
        <v>40</v>
      </c>
      <c r="M580" s="50">
        <f t="shared" si="151"/>
        <v>3.4672897196261681</v>
      </c>
      <c r="N580" s="49">
        <f t="shared" si="152"/>
        <v>11302.915887850468</v>
      </c>
      <c r="O580" s="49">
        <f t="shared" si="153"/>
        <v>3259.8706199460917</v>
      </c>
      <c r="P580" s="49">
        <v>3200</v>
      </c>
      <c r="Q580" s="49" t="s">
        <v>40</v>
      </c>
    </row>
    <row r="581" spans="1:17" ht="12.6" customHeight="1" x14ac:dyDescent="0.15">
      <c r="A581" s="69"/>
      <c r="B581" s="2"/>
      <c r="C581" s="70" t="s">
        <v>312</v>
      </c>
      <c r="D581" s="9">
        <v>153</v>
      </c>
      <c r="E581" s="49">
        <v>143</v>
      </c>
      <c r="F581" s="49">
        <v>10</v>
      </c>
      <c r="G581" s="49">
        <v>1021</v>
      </c>
      <c r="H581" s="49">
        <v>4</v>
      </c>
      <c r="I581" s="49">
        <v>2</v>
      </c>
      <c r="J581" s="49">
        <v>2706551</v>
      </c>
      <c r="K581" s="49">
        <v>281949</v>
      </c>
      <c r="L581" s="49" t="s">
        <v>40</v>
      </c>
      <c r="M581" s="50">
        <f t="shared" si="151"/>
        <v>6.6732026143790852</v>
      </c>
      <c r="N581" s="49">
        <f t="shared" si="152"/>
        <v>17689.875816993463</v>
      </c>
      <c r="O581" s="49">
        <f t="shared" si="153"/>
        <v>2650.8824681684623</v>
      </c>
      <c r="P581" s="49">
        <f>J581/(G581+H581+I581)</f>
        <v>2635.3953261927945</v>
      </c>
      <c r="Q581" s="49" t="s">
        <v>40</v>
      </c>
    </row>
    <row r="582" spans="1:17" ht="12.6" customHeight="1" x14ac:dyDescent="0.15">
      <c r="A582" s="69"/>
      <c r="B582" s="2"/>
      <c r="C582" s="70" t="s">
        <v>313</v>
      </c>
      <c r="D582" s="9">
        <v>162</v>
      </c>
      <c r="E582" s="49">
        <v>162</v>
      </c>
      <c r="F582" s="49" t="s">
        <v>40</v>
      </c>
      <c r="G582" s="49">
        <v>2192</v>
      </c>
      <c r="H582" s="49">
        <v>10</v>
      </c>
      <c r="I582" s="49">
        <v>13</v>
      </c>
      <c r="J582" s="49">
        <v>6734048</v>
      </c>
      <c r="K582" s="49">
        <v>918452</v>
      </c>
      <c r="L582" s="49" t="s">
        <v>40</v>
      </c>
      <c r="M582" s="50">
        <f t="shared" si="151"/>
        <v>13.530864197530864</v>
      </c>
      <c r="N582" s="49">
        <f t="shared" si="152"/>
        <v>41568.1975308642</v>
      </c>
      <c r="O582" s="49">
        <f t="shared" si="153"/>
        <v>3072.1021897810219</v>
      </c>
      <c r="P582" s="49">
        <f>J582/(G582+H582+I582)</f>
        <v>3040.2022573363433</v>
      </c>
      <c r="Q582" s="49" t="s">
        <v>40</v>
      </c>
    </row>
    <row r="583" spans="1:17" ht="12.6" customHeight="1" x14ac:dyDescent="0.15">
      <c r="A583" s="69"/>
      <c r="B583" s="2"/>
      <c r="C583" s="70" t="s">
        <v>314</v>
      </c>
      <c r="D583" s="9">
        <v>28</v>
      </c>
      <c r="E583" s="49">
        <v>28</v>
      </c>
      <c r="F583" s="49" t="s">
        <v>40</v>
      </c>
      <c r="G583" s="49">
        <v>643</v>
      </c>
      <c r="H583" s="49">
        <v>1</v>
      </c>
      <c r="I583" s="49" t="s">
        <v>40</v>
      </c>
      <c r="J583" s="49">
        <v>1953734</v>
      </c>
      <c r="K583" s="49">
        <v>264761</v>
      </c>
      <c r="L583" s="49" t="s">
        <v>40</v>
      </c>
      <c r="M583" s="50">
        <f t="shared" si="151"/>
        <v>22.964285714285715</v>
      </c>
      <c r="N583" s="49">
        <f t="shared" si="152"/>
        <v>69776.21428571429</v>
      </c>
      <c r="O583" s="49">
        <f t="shared" si="153"/>
        <v>3038.4665629860033</v>
      </c>
      <c r="P583" s="49">
        <v>3034</v>
      </c>
      <c r="Q583" s="49" t="s">
        <v>40</v>
      </c>
    </row>
    <row r="584" spans="1:17" ht="12.6" customHeight="1" x14ac:dyDescent="0.15">
      <c r="A584" s="69"/>
      <c r="B584" s="2"/>
      <c r="C584" s="70" t="s">
        <v>315</v>
      </c>
      <c r="D584" s="9">
        <v>6</v>
      </c>
      <c r="E584" s="49">
        <v>6</v>
      </c>
      <c r="F584" s="49" t="s">
        <v>40</v>
      </c>
      <c r="G584" s="49">
        <v>231</v>
      </c>
      <c r="H584" s="49" t="s">
        <v>40</v>
      </c>
      <c r="I584" s="49" t="s">
        <v>40</v>
      </c>
      <c r="J584" s="49">
        <v>471434</v>
      </c>
      <c r="K584" s="49">
        <v>148072</v>
      </c>
      <c r="L584" s="49" t="s">
        <v>40</v>
      </c>
      <c r="M584" s="50">
        <f t="shared" si="151"/>
        <v>38.5</v>
      </c>
      <c r="N584" s="49">
        <f t="shared" si="152"/>
        <v>78572.333333333328</v>
      </c>
      <c r="O584" s="49">
        <f t="shared" si="153"/>
        <v>2040.8398268398269</v>
      </c>
      <c r="P584" s="49">
        <v>2041</v>
      </c>
      <c r="Q584" s="49" t="s">
        <v>40</v>
      </c>
    </row>
    <row r="585" spans="1:17" ht="12.6" customHeight="1" x14ac:dyDescent="0.15">
      <c r="A585" s="69"/>
      <c r="B585" s="2"/>
      <c r="C585" s="70" t="s">
        <v>316</v>
      </c>
      <c r="D585" s="9">
        <v>3</v>
      </c>
      <c r="E585" s="49">
        <v>3</v>
      </c>
      <c r="F585" s="49" t="s">
        <v>40</v>
      </c>
      <c r="G585" s="71">
        <v>197</v>
      </c>
      <c r="H585" s="49" t="s">
        <v>40</v>
      </c>
      <c r="I585" s="49">
        <v>1</v>
      </c>
      <c r="J585" s="71">
        <v>610078</v>
      </c>
      <c r="K585" s="71">
        <v>62341</v>
      </c>
      <c r="L585" s="49" t="s">
        <v>40</v>
      </c>
      <c r="M585" s="71">
        <f t="shared" si="151"/>
        <v>65.666666666666671</v>
      </c>
      <c r="N585" s="71">
        <f t="shared" si="152"/>
        <v>203359.33333333334</v>
      </c>
      <c r="O585" s="71">
        <f t="shared" si="153"/>
        <v>3096.8426395939086</v>
      </c>
      <c r="P585" s="71">
        <v>3081</v>
      </c>
      <c r="Q585" s="49" t="s">
        <v>40</v>
      </c>
    </row>
    <row r="586" spans="1:17" ht="12.6" customHeight="1" x14ac:dyDescent="0.15">
      <c r="A586" s="69"/>
      <c r="B586" s="2"/>
      <c r="C586" s="70" t="s">
        <v>317</v>
      </c>
      <c r="D586" s="9">
        <v>1</v>
      </c>
      <c r="E586" s="49">
        <v>1</v>
      </c>
      <c r="F586" s="49" t="s">
        <v>40</v>
      </c>
      <c r="G586" s="71">
        <v>120</v>
      </c>
      <c r="H586" s="49" t="s">
        <v>40</v>
      </c>
      <c r="I586" s="49" t="s">
        <v>40</v>
      </c>
      <c r="J586" s="71">
        <v>533146</v>
      </c>
      <c r="K586" s="71">
        <v>75697</v>
      </c>
      <c r="L586" s="49" t="s">
        <v>40</v>
      </c>
      <c r="M586" s="71">
        <f t="shared" si="151"/>
        <v>120</v>
      </c>
      <c r="N586" s="71">
        <f t="shared" si="152"/>
        <v>533146</v>
      </c>
      <c r="O586" s="71">
        <f t="shared" si="153"/>
        <v>4442.8833333333332</v>
      </c>
      <c r="P586" s="71">
        <v>4443</v>
      </c>
      <c r="Q586" s="49" t="s">
        <v>40</v>
      </c>
    </row>
    <row r="587" spans="1:17" ht="12.6" customHeight="1" x14ac:dyDescent="0.15">
      <c r="A587" s="69"/>
      <c r="B587" s="2"/>
      <c r="C587" s="70"/>
      <c r="D587" s="9"/>
      <c r="E587" s="49"/>
      <c r="F587" s="49"/>
      <c r="G587" s="49"/>
      <c r="H587" s="49"/>
      <c r="I587" s="49"/>
      <c r="J587" s="49"/>
      <c r="K587" s="49"/>
      <c r="L587" s="49"/>
      <c r="M587" s="50"/>
      <c r="N587" s="49"/>
      <c r="O587" s="49"/>
      <c r="P587" s="49"/>
      <c r="Q587" s="49"/>
    </row>
    <row r="588" spans="1:17" ht="12.6" customHeight="1" x14ac:dyDescent="0.15">
      <c r="A588" s="69" t="s">
        <v>151</v>
      </c>
      <c r="B588" s="39" t="s">
        <v>152</v>
      </c>
      <c r="C588" s="70" t="s">
        <v>25</v>
      </c>
      <c r="D588" s="9">
        <v>160</v>
      </c>
      <c r="E588" s="49">
        <v>81</v>
      </c>
      <c r="F588" s="49">
        <v>79</v>
      </c>
      <c r="G588" s="49">
        <v>718</v>
      </c>
      <c r="H588" s="49">
        <v>10</v>
      </c>
      <c r="I588" s="49">
        <v>7</v>
      </c>
      <c r="J588" s="49">
        <v>1182216</v>
      </c>
      <c r="K588" s="49">
        <v>64823</v>
      </c>
      <c r="L588" s="49">
        <v>19637</v>
      </c>
      <c r="M588" s="50">
        <f t="shared" ref="M588:M594" si="154">G588/D588</f>
        <v>4.4874999999999998</v>
      </c>
      <c r="N588" s="49">
        <f t="shared" ref="N588:N594" si="155">J588/D588</f>
        <v>7388.85</v>
      </c>
      <c r="O588" s="49">
        <f t="shared" ref="O588:O594" si="156">J588/G588</f>
        <v>1646.5403899721448</v>
      </c>
      <c r="P588" s="49">
        <f>J588/(G588+H588+I588)</f>
        <v>1608.4571428571428</v>
      </c>
      <c r="Q588" s="49">
        <v>57</v>
      </c>
    </row>
    <row r="589" spans="1:17" ht="12.6" customHeight="1" x14ac:dyDescent="0.15">
      <c r="A589" s="69"/>
      <c r="C589" s="70" t="s">
        <v>310</v>
      </c>
      <c r="D589" s="9">
        <v>60</v>
      </c>
      <c r="E589" s="49">
        <v>12</v>
      </c>
      <c r="F589" s="49">
        <v>48</v>
      </c>
      <c r="G589" s="49">
        <v>89</v>
      </c>
      <c r="H589" s="49">
        <v>6</v>
      </c>
      <c r="I589" s="49" t="s">
        <v>40</v>
      </c>
      <c r="J589" s="49">
        <v>110267</v>
      </c>
      <c r="K589" s="49">
        <v>7413</v>
      </c>
      <c r="L589" s="49">
        <v>3614</v>
      </c>
      <c r="M589" s="50">
        <f t="shared" si="154"/>
        <v>1.4833333333333334</v>
      </c>
      <c r="N589" s="49">
        <f t="shared" si="155"/>
        <v>1837.7833333333333</v>
      </c>
      <c r="O589" s="49">
        <f t="shared" si="156"/>
        <v>1238.9550561797753</v>
      </c>
      <c r="P589" s="49">
        <v>1161</v>
      </c>
      <c r="Q589" s="49">
        <v>28</v>
      </c>
    </row>
    <row r="590" spans="1:17" ht="12.6" customHeight="1" x14ac:dyDescent="0.15">
      <c r="A590" s="69"/>
      <c r="C590" s="70" t="s">
        <v>311</v>
      </c>
      <c r="D590" s="9">
        <v>53</v>
      </c>
      <c r="E590" s="49">
        <v>26</v>
      </c>
      <c r="F590" s="49">
        <v>27</v>
      </c>
      <c r="G590" s="49">
        <v>183</v>
      </c>
      <c r="H590" s="49" t="s">
        <v>40</v>
      </c>
      <c r="I590" s="49">
        <v>1</v>
      </c>
      <c r="J590" s="49">
        <v>249755</v>
      </c>
      <c r="K590" s="49">
        <v>6231</v>
      </c>
      <c r="L590" s="49">
        <v>5992</v>
      </c>
      <c r="M590" s="50">
        <f t="shared" si="154"/>
        <v>3.4528301886792452</v>
      </c>
      <c r="N590" s="49">
        <f t="shared" si="155"/>
        <v>4712.3584905660373</v>
      </c>
      <c r="O590" s="49">
        <f t="shared" si="156"/>
        <v>1364.7814207650274</v>
      </c>
      <c r="P590" s="49">
        <v>1357</v>
      </c>
      <c r="Q590" s="49">
        <v>41</v>
      </c>
    </row>
    <row r="591" spans="1:17" ht="12.6" customHeight="1" x14ac:dyDescent="0.15">
      <c r="A591" s="69"/>
      <c r="C591" s="70" t="s">
        <v>312</v>
      </c>
      <c r="D591" s="9">
        <v>29</v>
      </c>
      <c r="E591" s="49">
        <v>25</v>
      </c>
      <c r="F591" s="49">
        <v>4</v>
      </c>
      <c r="G591" s="49">
        <v>171</v>
      </c>
      <c r="H591" s="49">
        <v>3</v>
      </c>
      <c r="I591" s="49">
        <v>6</v>
      </c>
      <c r="J591" s="49">
        <v>304096</v>
      </c>
      <c r="K591" s="49">
        <v>6100</v>
      </c>
      <c r="L591" s="49">
        <v>4478</v>
      </c>
      <c r="M591" s="50">
        <f t="shared" si="154"/>
        <v>5.8965517241379306</v>
      </c>
      <c r="N591" s="49">
        <f t="shared" si="155"/>
        <v>10486.068965517241</v>
      </c>
      <c r="O591" s="49">
        <f t="shared" si="156"/>
        <v>1778.3391812865498</v>
      </c>
      <c r="P591" s="49">
        <f>J591/(G591+H591+I591)</f>
        <v>1689.4222222222222</v>
      </c>
      <c r="Q591" s="49">
        <v>61</v>
      </c>
    </row>
    <row r="592" spans="1:17" ht="12.6" customHeight="1" x14ac:dyDescent="0.15">
      <c r="A592" s="69"/>
      <c r="C592" s="70" t="s">
        <v>313</v>
      </c>
      <c r="D592" s="9">
        <v>16</v>
      </c>
      <c r="E592" s="49">
        <v>16</v>
      </c>
      <c r="F592" s="49" t="s">
        <v>40</v>
      </c>
      <c r="G592" s="49">
        <v>220</v>
      </c>
      <c r="H592" s="49" t="s">
        <v>40</v>
      </c>
      <c r="I592" s="49" t="s">
        <v>40</v>
      </c>
      <c r="J592" s="49">
        <v>438998</v>
      </c>
      <c r="K592" s="49">
        <v>21687</v>
      </c>
      <c r="L592" s="49">
        <v>5087</v>
      </c>
      <c r="M592" s="50">
        <f t="shared" si="154"/>
        <v>13.75</v>
      </c>
      <c r="N592" s="49">
        <f t="shared" si="155"/>
        <v>27437.375</v>
      </c>
      <c r="O592" s="49">
        <f t="shared" si="156"/>
        <v>1995.4454545454546</v>
      </c>
      <c r="P592" s="49">
        <v>1995</v>
      </c>
      <c r="Q592" s="49">
        <v>82</v>
      </c>
    </row>
    <row r="593" spans="1:17" ht="12.6" customHeight="1" x14ac:dyDescent="0.15">
      <c r="A593" s="69"/>
      <c r="C593" s="70" t="s">
        <v>314</v>
      </c>
      <c r="D593" s="9">
        <v>1</v>
      </c>
      <c r="E593" s="49">
        <v>1</v>
      </c>
      <c r="F593" s="49" t="s">
        <v>40</v>
      </c>
      <c r="G593" s="71">
        <v>22</v>
      </c>
      <c r="H593" s="71">
        <v>1</v>
      </c>
      <c r="I593" s="49" t="s">
        <v>40</v>
      </c>
      <c r="J593" s="71">
        <v>61990</v>
      </c>
      <c r="K593" s="71">
        <v>4680</v>
      </c>
      <c r="L593" s="71">
        <v>400</v>
      </c>
      <c r="M593" s="71">
        <f t="shared" si="154"/>
        <v>22</v>
      </c>
      <c r="N593" s="71">
        <f t="shared" si="155"/>
        <v>61990</v>
      </c>
      <c r="O593" s="71">
        <f t="shared" si="156"/>
        <v>2817.7272727272725</v>
      </c>
      <c r="P593" s="71">
        <v>2695</v>
      </c>
      <c r="Q593" s="71">
        <v>154</v>
      </c>
    </row>
    <row r="594" spans="1:17" ht="12.6" customHeight="1" x14ac:dyDescent="0.15">
      <c r="A594" s="69"/>
      <c r="C594" s="70" t="s">
        <v>315</v>
      </c>
      <c r="D594" s="9">
        <v>1</v>
      </c>
      <c r="E594" s="49">
        <v>1</v>
      </c>
      <c r="F594" s="49" t="s">
        <v>40</v>
      </c>
      <c r="G594" s="71">
        <v>33</v>
      </c>
      <c r="H594" s="49" t="s">
        <v>40</v>
      </c>
      <c r="I594" s="49" t="s">
        <v>40</v>
      </c>
      <c r="J594" s="71">
        <v>17110</v>
      </c>
      <c r="K594" s="71">
        <v>18712</v>
      </c>
      <c r="L594" s="71">
        <v>66</v>
      </c>
      <c r="M594" s="71">
        <f t="shared" si="154"/>
        <v>33</v>
      </c>
      <c r="N594" s="71">
        <f t="shared" si="155"/>
        <v>17110</v>
      </c>
      <c r="O594" s="71">
        <f t="shared" si="156"/>
        <v>518.4848484848485</v>
      </c>
      <c r="P594" s="71">
        <v>518</v>
      </c>
      <c r="Q594" s="71">
        <v>259</v>
      </c>
    </row>
    <row r="595" spans="1:17" ht="12.6" customHeight="1" x14ac:dyDescent="0.15">
      <c r="A595" s="69"/>
      <c r="C595" s="70" t="s">
        <v>316</v>
      </c>
      <c r="D595" s="9" t="s">
        <v>40</v>
      </c>
      <c r="E595" s="49" t="s">
        <v>40</v>
      </c>
      <c r="F595" s="49" t="s">
        <v>40</v>
      </c>
      <c r="G595" s="49" t="s">
        <v>40</v>
      </c>
      <c r="H595" s="49" t="s">
        <v>40</v>
      </c>
      <c r="I595" s="49" t="s">
        <v>40</v>
      </c>
      <c r="J595" s="49" t="s">
        <v>40</v>
      </c>
      <c r="K595" s="49" t="s">
        <v>40</v>
      </c>
      <c r="L595" s="49" t="s">
        <v>40</v>
      </c>
      <c r="M595" s="50" t="s">
        <v>40</v>
      </c>
      <c r="N595" s="49" t="s">
        <v>40</v>
      </c>
      <c r="O595" s="49" t="s">
        <v>40</v>
      </c>
      <c r="P595" s="49" t="s">
        <v>40</v>
      </c>
      <c r="Q595" s="49" t="s">
        <v>40</v>
      </c>
    </row>
    <row r="596" spans="1:17" ht="12.6" customHeight="1" x14ac:dyDescent="0.15">
      <c r="A596" s="69"/>
      <c r="C596" s="70" t="s">
        <v>317</v>
      </c>
      <c r="D596" s="9" t="s">
        <v>40</v>
      </c>
      <c r="E596" s="49" t="s">
        <v>40</v>
      </c>
      <c r="F596" s="49" t="s">
        <v>40</v>
      </c>
      <c r="G596" s="49" t="s">
        <v>40</v>
      </c>
      <c r="H596" s="49" t="s">
        <v>40</v>
      </c>
      <c r="I596" s="49" t="s">
        <v>40</v>
      </c>
      <c r="J596" s="49" t="s">
        <v>40</v>
      </c>
      <c r="K596" s="49" t="s">
        <v>40</v>
      </c>
      <c r="L596" s="49" t="s">
        <v>40</v>
      </c>
      <c r="M596" s="50" t="s">
        <v>40</v>
      </c>
      <c r="N596" s="49" t="s">
        <v>40</v>
      </c>
      <c r="O596" s="49" t="s">
        <v>40</v>
      </c>
      <c r="P596" s="49" t="s">
        <v>40</v>
      </c>
      <c r="Q596" s="49" t="s">
        <v>40</v>
      </c>
    </row>
    <row r="597" spans="1:17" ht="12.6" customHeight="1" x14ac:dyDescent="0.15">
      <c r="A597" s="69"/>
      <c r="C597" s="70"/>
      <c r="D597" s="9"/>
      <c r="E597" s="49"/>
      <c r="F597" s="49"/>
      <c r="G597" s="49"/>
      <c r="H597" s="49"/>
      <c r="I597" s="49"/>
      <c r="J597" s="49"/>
      <c r="K597" s="49"/>
      <c r="L597" s="49"/>
      <c r="M597" s="50"/>
      <c r="N597" s="49"/>
      <c r="O597" s="49"/>
      <c r="P597" s="49"/>
      <c r="Q597" s="49"/>
    </row>
    <row r="598" spans="1:17" ht="12.6" customHeight="1" x14ac:dyDescent="0.15">
      <c r="A598" s="69" t="s">
        <v>153</v>
      </c>
      <c r="B598" s="39" t="s">
        <v>154</v>
      </c>
      <c r="C598" s="70" t="s">
        <v>25</v>
      </c>
      <c r="D598" s="9">
        <v>94</v>
      </c>
      <c r="E598" s="49">
        <v>15</v>
      </c>
      <c r="F598" s="49">
        <v>79</v>
      </c>
      <c r="G598" s="49">
        <v>182</v>
      </c>
      <c r="H598" s="49">
        <v>1</v>
      </c>
      <c r="I598" s="49" t="s">
        <v>40</v>
      </c>
      <c r="J598" s="49">
        <v>250655</v>
      </c>
      <c r="K598" s="49">
        <v>22929</v>
      </c>
      <c r="L598" s="49">
        <v>7001</v>
      </c>
      <c r="M598" s="50">
        <f>G598/D598</f>
        <v>1.9361702127659575</v>
      </c>
      <c r="N598" s="49">
        <f>J598/D598</f>
        <v>2666.5425531914893</v>
      </c>
      <c r="O598" s="49">
        <f>J598/G598</f>
        <v>1377.2252747252746</v>
      </c>
      <c r="P598" s="49">
        <v>1370</v>
      </c>
      <c r="Q598" s="49">
        <v>35</v>
      </c>
    </row>
    <row r="599" spans="1:17" ht="12.6" customHeight="1" x14ac:dyDescent="0.15">
      <c r="A599" s="69"/>
      <c r="C599" s="70" t="s">
        <v>310</v>
      </c>
      <c r="D599" s="9">
        <v>74</v>
      </c>
      <c r="E599" s="49">
        <v>7</v>
      </c>
      <c r="F599" s="49">
        <v>67</v>
      </c>
      <c r="G599" s="49">
        <v>102</v>
      </c>
      <c r="H599" s="49">
        <v>1</v>
      </c>
      <c r="I599" s="49" t="s">
        <v>40</v>
      </c>
      <c r="J599" s="49">
        <v>86679</v>
      </c>
      <c r="K599" s="49">
        <v>10529</v>
      </c>
      <c r="L599" s="49">
        <v>4242</v>
      </c>
      <c r="M599" s="50">
        <f>G599/D599</f>
        <v>1.3783783783783783</v>
      </c>
      <c r="N599" s="49">
        <f>J599/D599</f>
        <v>1171.3378378378379</v>
      </c>
      <c r="O599" s="49">
        <f>J599/G599</f>
        <v>849.79411764705878</v>
      </c>
      <c r="P599" s="49">
        <v>842</v>
      </c>
      <c r="Q599" s="49">
        <v>20</v>
      </c>
    </row>
    <row r="600" spans="1:17" ht="12.6" customHeight="1" x14ac:dyDescent="0.15">
      <c r="A600" s="69"/>
      <c r="C600" s="70" t="s">
        <v>311</v>
      </c>
      <c r="D600" s="9">
        <v>14</v>
      </c>
      <c r="E600" s="49">
        <v>4</v>
      </c>
      <c r="F600" s="49">
        <v>10</v>
      </c>
      <c r="G600" s="49">
        <v>46</v>
      </c>
      <c r="H600" s="49" t="s">
        <v>40</v>
      </c>
      <c r="I600" s="49" t="s">
        <v>40</v>
      </c>
      <c r="J600" s="49">
        <v>60888</v>
      </c>
      <c r="K600" s="49">
        <v>6800</v>
      </c>
      <c r="L600" s="49">
        <v>1294</v>
      </c>
      <c r="M600" s="50">
        <f>G600/D600</f>
        <v>3.2857142857142856</v>
      </c>
      <c r="N600" s="49">
        <f>J600/D600</f>
        <v>4349.1428571428569</v>
      </c>
      <c r="O600" s="49">
        <f>J600/G600</f>
        <v>1323.6521739130435</v>
      </c>
      <c r="P600" s="49">
        <v>1324</v>
      </c>
      <c r="Q600" s="49">
        <v>44</v>
      </c>
    </row>
    <row r="601" spans="1:17" ht="12.6" customHeight="1" x14ac:dyDescent="0.15">
      <c r="A601" s="69"/>
      <c r="C601" s="70" t="s">
        <v>312</v>
      </c>
      <c r="D601" s="9">
        <v>6</v>
      </c>
      <c r="E601" s="49">
        <v>4</v>
      </c>
      <c r="F601" s="49">
        <v>2</v>
      </c>
      <c r="G601" s="49">
        <v>34</v>
      </c>
      <c r="H601" s="49" t="s">
        <v>40</v>
      </c>
      <c r="I601" s="49" t="s">
        <v>40</v>
      </c>
      <c r="J601" s="49">
        <v>103088</v>
      </c>
      <c r="K601" s="49">
        <v>5600</v>
      </c>
      <c r="L601" s="49">
        <v>1465</v>
      </c>
      <c r="M601" s="50">
        <f>G601/D601</f>
        <v>5.666666666666667</v>
      </c>
      <c r="N601" s="49">
        <f>J601/D601</f>
        <v>17181.333333333332</v>
      </c>
      <c r="O601" s="49">
        <f>J601/G601</f>
        <v>3032</v>
      </c>
      <c r="P601" s="49">
        <v>3032</v>
      </c>
      <c r="Q601" s="49">
        <v>70</v>
      </c>
    </row>
    <row r="602" spans="1:17" ht="12.6" customHeight="1" x14ac:dyDescent="0.15">
      <c r="A602" s="69"/>
      <c r="C602" s="70" t="s">
        <v>313</v>
      </c>
      <c r="D602" s="9" t="s">
        <v>40</v>
      </c>
      <c r="E602" s="49" t="s">
        <v>40</v>
      </c>
      <c r="F602" s="49" t="s">
        <v>40</v>
      </c>
      <c r="G602" s="49" t="s">
        <v>40</v>
      </c>
      <c r="H602" s="49" t="s">
        <v>40</v>
      </c>
      <c r="I602" s="49" t="s">
        <v>40</v>
      </c>
      <c r="J602" s="49" t="s">
        <v>40</v>
      </c>
      <c r="K602" s="49" t="s">
        <v>40</v>
      </c>
      <c r="L602" s="49" t="s">
        <v>40</v>
      </c>
      <c r="M602" s="50" t="s">
        <v>40</v>
      </c>
      <c r="N602" s="49" t="s">
        <v>40</v>
      </c>
      <c r="O602" s="49" t="s">
        <v>40</v>
      </c>
      <c r="P602" s="49" t="s">
        <v>40</v>
      </c>
      <c r="Q602" s="49" t="s">
        <v>40</v>
      </c>
    </row>
    <row r="603" spans="1:17" ht="12.6" customHeight="1" x14ac:dyDescent="0.15">
      <c r="A603" s="69"/>
      <c r="C603" s="70" t="s">
        <v>314</v>
      </c>
      <c r="D603" s="9" t="s">
        <v>40</v>
      </c>
      <c r="E603" s="49" t="s">
        <v>40</v>
      </c>
      <c r="F603" s="49" t="s">
        <v>40</v>
      </c>
      <c r="G603" s="49" t="s">
        <v>40</v>
      </c>
      <c r="H603" s="49" t="s">
        <v>40</v>
      </c>
      <c r="I603" s="49" t="s">
        <v>40</v>
      </c>
      <c r="J603" s="49" t="s">
        <v>40</v>
      </c>
      <c r="K603" s="49" t="s">
        <v>40</v>
      </c>
      <c r="L603" s="49" t="s">
        <v>40</v>
      </c>
      <c r="M603" s="50" t="s">
        <v>40</v>
      </c>
      <c r="N603" s="49" t="s">
        <v>40</v>
      </c>
      <c r="O603" s="49" t="s">
        <v>40</v>
      </c>
      <c r="P603" s="49" t="s">
        <v>40</v>
      </c>
      <c r="Q603" s="49" t="s">
        <v>40</v>
      </c>
    </row>
    <row r="604" spans="1:17" ht="12.6" customHeight="1" x14ac:dyDescent="0.15">
      <c r="A604" s="69"/>
      <c r="C604" s="70" t="s">
        <v>315</v>
      </c>
      <c r="D604" s="9" t="s">
        <v>40</v>
      </c>
      <c r="E604" s="49" t="s">
        <v>40</v>
      </c>
      <c r="F604" s="49" t="s">
        <v>40</v>
      </c>
      <c r="G604" s="49" t="s">
        <v>40</v>
      </c>
      <c r="H604" s="49" t="s">
        <v>40</v>
      </c>
      <c r="I604" s="49" t="s">
        <v>40</v>
      </c>
      <c r="J604" s="49" t="s">
        <v>40</v>
      </c>
      <c r="K604" s="49" t="s">
        <v>40</v>
      </c>
      <c r="L604" s="49" t="s">
        <v>40</v>
      </c>
      <c r="M604" s="50" t="s">
        <v>40</v>
      </c>
      <c r="N604" s="49" t="s">
        <v>40</v>
      </c>
      <c r="O604" s="49" t="s">
        <v>40</v>
      </c>
      <c r="P604" s="49" t="s">
        <v>40</v>
      </c>
      <c r="Q604" s="49" t="s">
        <v>40</v>
      </c>
    </row>
    <row r="605" spans="1:17" ht="12.6" customHeight="1" x14ac:dyDescent="0.15">
      <c r="A605" s="69"/>
      <c r="C605" s="70" t="s">
        <v>316</v>
      </c>
      <c r="D605" s="9" t="s">
        <v>40</v>
      </c>
      <c r="E605" s="49" t="s">
        <v>40</v>
      </c>
      <c r="F605" s="49" t="s">
        <v>40</v>
      </c>
      <c r="G605" s="49" t="s">
        <v>40</v>
      </c>
      <c r="H605" s="49" t="s">
        <v>40</v>
      </c>
      <c r="I605" s="49" t="s">
        <v>40</v>
      </c>
      <c r="J605" s="49" t="s">
        <v>40</v>
      </c>
      <c r="K605" s="49" t="s">
        <v>40</v>
      </c>
      <c r="L605" s="49" t="s">
        <v>40</v>
      </c>
      <c r="M605" s="50" t="s">
        <v>40</v>
      </c>
      <c r="N605" s="49" t="s">
        <v>40</v>
      </c>
      <c r="O605" s="49" t="s">
        <v>40</v>
      </c>
      <c r="P605" s="49" t="s">
        <v>40</v>
      </c>
      <c r="Q605" s="49" t="s">
        <v>40</v>
      </c>
    </row>
    <row r="606" spans="1:17" ht="12.6" customHeight="1" x14ac:dyDescent="0.15">
      <c r="A606" s="69"/>
      <c r="C606" s="70" t="s">
        <v>317</v>
      </c>
      <c r="D606" s="9" t="s">
        <v>40</v>
      </c>
      <c r="E606" s="49" t="s">
        <v>40</v>
      </c>
      <c r="F606" s="49" t="s">
        <v>40</v>
      </c>
      <c r="G606" s="49" t="s">
        <v>40</v>
      </c>
      <c r="H606" s="49" t="s">
        <v>40</v>
      </c>
      <c r="I606" s="49" t="s">
        <v>40</v>
      </c>
      <c r="J606" s="49" t="s">
        <v>40</v>
      </c>
      <c r="K606" s="49" t="s">
        <v>40</v>
      </c>
      <c r="L606" s="49" t="s">
        <v>40</v>
      </c>
      <c r="M606" s="50" t="s">
        <v>40</v>
      </c>
      <c r="N606" s="49" t="s">
        <v>40</v>
      </c>
      <c r="O606" s="49" t="s">
        <v>40</v>
      </c>
      <c r="P606" s="49" t="s">
        <v>40</v>
      </c>
      <c r="Q606" s="49" t="s">
        <v>40</v>
      </c>
    </row>
    <row r="607" spans="1:17" ht="12.6" customHeight="1" thickBot="1" x14ac:dyDescent="0.2">
      <c r="A607" s="72"/>
      <c r="B607" s="54"/>
      <c r="C607" s="73"/>
      <c r="D607" s="55"/>
      <c r="E607" s="18"/>
      <c r="F607" s="18"/>
      <c r="G607" s="18"/>
      <c r="H607" s="18"/>
      <c r="I607" s="18"/>
      <c r="J607" s="18"/>
      <c r="K607" s="18"/>
      <c r="L607" s="18"/>
      <c r="M607" s="56"/>
      <c r="N607" s="18"/>
      <c r="O607" s="18"/>
      <c r="P607" s="18"/>
      <c r="Q607" s="18"/>
    </row>
    <row r="608" spans="1:17" ht="12.6" customHeight="1" x14ac:dyDescent="0.15">
      <c r="A608" s="69" t="s">
        <v>155</v>
      </c>
      <c r="B608" s="39" t="s">
        <v>156</v>
      </c>
      <c r="C608" s="70" t="s">
        <v>25</v>
      </c>
      <c r="D608" s="9">
        <v>264</v>
      </c>
      <c r="E608" s="49">
        <v>16</v>
      </c>
      <c r="F608" s="49">
        <v>248</v>
      </c>
      <c r="G608" s="49">
        <v>378</v>
      </c>
      <c r="H608" s="49">
        <v>5</v>
      </c>
      <c r="I608" s="49">
        <v>15</v>
      </c>
      <c r="J608" s="49">
        <v>170507</v>
      </c>
      <c r="K608" s="49">
        <v>14858</v>
      </c>
      <c r="L608" s="49">
        <v>12049</v>
      </c>
      <c r="M608" s="50">
        <f>G608/D608</f>
        <v>1.4318181818181819</v>
      </c>
      <c r="N608" s="49">
        <f>J608/D608</f>
        <v>645.8598484848485</v>
      </c>
      <c r="O608" s="49">
        <f>J608/G608</f>
        <v>451.0767195767196</v>
      </c>
      <c r="P608" s="49">
        <f>J608/(G608+H608+I608)</f>
        <v>428.40954773869345</v>
      </c>
      <c r="Q608" s="49">
        <v>14</v>
      </c>
    </row>
    <row r="609" spans="1:17" ht="12.6" customHeight="1" x14ac:dyDescent="0.15">
      <c r="A609" s="69"/>
      <c r="C609" s="70" t="s">
        <v>310</v>
      </c>
      <c r="D609" s="9">
        <v>239</v>
      </c>
      <c r="E609" s="49">
        <v>6</v>
      </c>
      <c r="F609" s="49">
        <v>233</v>
      </c>
      <c r="G609" s="49">
        <v>291</v>
      </c>
      <c r="H609" s="49">
        <v>4</v>
      </c>
      <c r="I609" s="49">
        <v>15</v>
      </c>
      <c r="J609" s="49">
        <v>97656</v>
      </c>
      <c r="K609" s="49">
        <v>10294</v>
      </c>
      <c r="L609" s="49">
        <v>9234</v>
      </c>
      <c r="M609" s="50">
        <f>G609/D609</f>
        <v>1.2175732217573221</v>
      </c>
      <c r="N609" s="49">
        <f>J609/D609</f>
        <v>408.60251046025104</v>
      </c>
      <c r="O609" s="49">
        <f>J609/G609</f>
        <v>335.58762886597935</v>
      </c>
      <c r="P609" s="49">
        <f>J609/(G609+H609+I609)</f>
        <v>315.01935483870966</v>
      </c>
      <c r="Q609" s="49">
        <v>10</v>
      </c>
    </row>
    <row r="610" spans="1:17" ht="12.6" customHeight="1" x14ac:dyDescent="0.15">
      <c r="A610" s="69"/>
      <c r="C610" s="70" t="s">
        <v>311</v>
      </c>
      <c r="D610" s="9">
        <v>23</v>
      </c>
      <c r="E610" s="49">
        <v>9</v>
      </c>
      <c r="F610" s="49">
        <v>14</v>
      </c>
      <c r="G610" s="71">
        <v>76</v>
      </c>
      <c r="H610" s="71">
        <v>1</v>
      </c>
      <c r="I610" s="49" t="s">
        <v>40</v>
      </c>
      <c r="J610" s="71">
        <v>68365</v>
      </c>
      <c r="K610" s="71">
        <v>3873</v>
      </c>
      <c r="L610" s="71">
        <v>2204</v>
      </c>
      <c r="M610" s="71">
        <f>G610/D610</f>
        <v>3.3043478260869565</v>
      </c>
      <c r="N610" s="71">
        <f>J610/D610</f>
        <v>2972.391304347826</v>
      </c>
      <c r="O610" s="71">
        <f>J610/G610</f>
        <v>899.53947368421052</v>
      </c>
      <c r="P610" s="71">
        <v>888</v>
      </c>
      <c r="Q610" s="71">
        <v>31</v>
      </c>
    </row>
    <row r="611" spans="1:17" ht="12.6" customHeight="1" x14ac:dyDescent="0.15">
      <c r="A611" s="69"/>
      <c r="C611" s="70" t="s">
        <v>312</v>
      </c>
      <c r="D611" s="9">
        <v>2</v>
      </c>
      <c r="E611" s="49">
        <v>1</v>
      </c>
      <c r="F611" s="49">
        <v>1</v>
      </c>
      <c r="G611" s="71">
        <v>11</v>
      </c>
      <c r="H611" s="49" t="s">
        <v>40</v>
      </c>
      <c r="I611" s="49" t="s">
        <v>40</v>
      </c>
      <c r="J611" s="71">
        <v>4486</v>
      </c>
      <c r="K611" s="71">
        <v>691</v>
      </c>
      <c r="L611" s="71">
        <v>611</v>
      </c>
      <c r="M611" s="71">
        <f>G611/D611</f>
        <v>5.5</v>
      </c>
      <c r="N611" s="71">
        <f>J611/D611</f>
        <v>2243</v>
      </c>
      <c r="O611" s="71">
        <f>J611/G611</f>
        <v>407.81818181818181</v>
      </c>
      <c r="P611" s="71">
        <v>408</v>
      </c>
      <c r="Q611" s="71">
        <v>7</v>
      </c>
    </row>
    <row r="612" spans="1:17" ht="12.6" customHeight="1" x14ac:dyDescent="0.15">
      <c r="A612" s="69"/>
      <c r="C612" s="70" t="s">
        <v>313</v>
      </c>
      <c r="D612" s="9" t="s">
        <v>40</v>
      </c>
      <c r="E612" s="49" t="s">
        <v>40</v>
      </c>
      <c r="F612" s="49" t="s">
        <v>40</v>
      </c>
      <c r="G612" s="49" t="s">
        <v>40</v>
      </c>
      <c r="H612" s="49" t="s">
        <v>40</v>
      </c>
      <c r="I612" s="49" t="s">
        <v>40</v>
      </c>
      <c r="J612" s="49" t="s">
        <v>40</v>
      </c>
      <c r="K612" s="49" t="s">
        <v>40</v>
      </c>
      <c r="L612" s="49" t="s">
        <v>40</v>
      </c>
      <c r="M612" s="50" t="s">
        <v>40</v>
      </c>
      <c r="N612" s="49" t="s">
        <v>40</v>
      </c>
      <c r="O612" s="49" t="s">
        <v>40</v>
      </c>
      <c r="P612" s="49" t="s">
        <v>40</v>
      </c>
      <c r="Q612" s="49" t="s">
        <v>40</v>
      </c>
    </row>
    <row r="613" spans="1:17" ht="12.6" customHeight="1" x14ac:dyDescent="0.15">
      <c r="A613" s="69"/>
      <c r="C613" s="70" t="s">
        <v>314</v>
      </c>
      <c r="D613" s="9" t="s">
        <v>40</v>
      </c>
      <c r="E613" s="49" t="s">
        <v>40</v>
      </c>
      <c r="F613" s="49" t="s">
        <v>40</v>
      </c>
      <c r="G613" s="49" t="s">
        <v>40</v>
      </c>
      <c r="H613" s="49" t="s">
        <v>40</v>
      </c>
      <c r="I613" s="49" t="s">
        <v>40</v>
      </c>
      <c r="J613" s="49" t="s">
        <v>40</v>
      </c>
      <c r="K613" s="49" t="s">
        <v>40</v>
      </c>
      <c r="L613" s="49" t="s">
        <v>40</v>
      </c>
      <c r="M613" s="50" t="s">
        <v>40</v>
      </c>
      <c r="N613" s="49" t="s">
        <v>40</v>
      </c>
      <c r="O613" s="49" t="s">
        <v>40</v>
      </c>
      <c r="P613" s="49" t="s">
        <v>40</v>
      </c>
      <c r="Q613" s="49" t="s">
        <v>40</v>
      </c>
    </row>
    <row r="614" spans="1:17" ht="12.6" customHeight="1" x14ac:dyDescent="0.15">
      <c r="A614" s="69"/>
      <c r="C614" s="70" t="s">
        <v>315</v>
      </c>
      <c r="D614" s="9" t="s">
        <v>40</v>
      </c>
      <c r="E614" s="49" t="s">
        <v>40</v>
      </c>
      <c r="F614" s="49" t="s">
        <v>40</v>
      </c>
      <c r="G614" s="49" t="s">
        <v>40</v>
      </c>
      <c r="H614" s="49" t="s">
        <v>40</v>
      </c>
      <c r="I614" s="49" t="s">
        <v>40</v>
      </c>
      <c r="J614" s="49" t="s">
        <v>40</v>
      </c>
      <c r="K614" s="49" t="s">
        <v>40</v>
      </c>
      <c r="L614" s="49" t="s">
        <v>40</v>
      </c>
      <c r="M614" s="50" t="s">
        <v>40</v>
      </c>
      <c r="N614" s="49" t="s">
        <v>40</v>
      </c>
      <c r="O614" s="49" t="s">
        <v>40</v>
      </c>
      <c r="P614" s="49" t="s">
        <v>40</v>
      </c>
      <c r="Q614" s="49" t="s">
        <v>40</v>
      </c>
    </row>
    <row r="615" spans="1:17" ht="12.6" customHeight="1" x14ac:dyDescent="0.15">
      <c r="A615" s="69"/>
      <c r="C615" s="70" t="s">
        <v>316</v>
      </c>
      <c r="D615" s="9" t="s">
        <v>40</v>
      </c>
      <c r="E615" s="49" t="s">
        <v>40</v>
      </c>
      <c r="F615" s="49" t="s">
        <v>40</v>
      </c>
      <c r="G615" s="49" t="s">
        <v>40</v>
      </c>
      <c r="H615" s="49" t="s">
        <v>40</v>
      </c>
      <c r="I615" s="49" t="s">
        <v>40</v>
      </c>
      <c r="J615" s="49" t="s">
        <v>40</v>
      </c>
      <c r="K615" s="49" t="s">
        <v>40</v>
      </c>
      <c r="L615" s="49" t="s">
        <v>40</v>
      </c>
      <c r="M615" s="50" t="s">
        <v>40</v>
      </c>
      <c r="N615" s="49" t="s">
        <v>40</v>
      </c>
      <c r="O615" s="49" t="s">
        <v>40</v>
      </c>
      <c r="P615" s="49" t="s">
        <v>40</v>
      </c>
      <c r="Q615" s="49" t="s">
        <v>40</v>
      </c>
    </row>
    <row r="616" spans="1:17" ht="12.6" customHeight="1" x14ac:dyDescent="0.15">
      <c r="A616" s="69"/>
      <c r="C616" s="70" t="s">
        <v>317</v>
      </c>
      <c r="D616" s="9" t="s">
        <v>40</v>
      </c>
      <c r="E616" s="49" t="s">
        <v>40</v>
      </c>
      <c r="F616" s="49" t="s">
        <v>40</v>
      </c>
      <c r="G616" s="49" t="s">
        <v>40</v>
      </c>
      <c r="H616" s="49" t="s">
        <v>40</v>
      </c>
      <c r="I616" s="49" t="s">
        <v>40</v>
      </c>
      <c r="J616" s="49" t="s">
        <v>40</v>
      </c>
      <c r="K616" s="49" t="s">
        <v>40</v>
      </c>
      <c r="L616" s="49" t="s">
        <v>40</v>
      </c>
      <c r="M616" s="50" t="s">
        <v>40</v>
      </c>
      <c r="N616" s="49" t="s">
        <v>40</v>
      </c>
      <c r="O616" s="49" t="s">
        <v>40</v>
      </c>
      <c r="P616" s="49" t="s">
        <v>40</v>
      </c>
      <c r="Q616" s="49" t="s">
        <v>40</v>
      </c>
    </row>
    <row r="617" spans="1:17" ht="12.6" customHeight="1" x14ac:dyDescent="0.15">
      <c r="A617" s="69"/>
      <c r="C617" s="70"/>
      <c r="D617" s="9"/>
      <c r="E617" s="49"/>
      <c r="F617" s="49"/>
      <c r="G617" s="49"/>
      <c r="H617" s="49"/>
      <c r="I617" s="49"/>
      <c r="J617" s="49"/>
      <c r="K617" s="49"/>
      <c r="L617" s="49"/>
      <c r="M617" s="50"/>
      <c r="N617" s="49"/>
      <c r="O617" s="49"/>
      <c r="P617" s="49"/>
      <c r="Q617" s="49"/>
    </row>
    <row r="618" spans="1:17" ht="12.6" customHeight="1" x14ac:dyDescent="0.15">
      <c r="A618" s="69" t="s">
        <v>157</v>
      </c>
      <c r="B618" s="39" t="s">
        <v>158</v>
      </c>
      <c r="C618" s="70" t="s">
        <v>25</v>
      </c>
      <c r="D618" s="9">
        <v>1622</v>
      </c>
      <c r="E618" s="49">
        <v>514</v>
      </c>
      <c r="F618" s="49">
        <v>1108</v>
      </c>
      <c r="G618" s="49">
        <v>5391</v>
      </c>
      <c r="H618" s="49">
        <v>156</v>
      </c>
      <c r="I618" s="49">
        <v>34</v>
      </c>
      <c r="J618" s="49">
        <v>9359471</v>
      </c>
      <c r="K618" s="49">
        <v>170787</v>
      </c>
      <c r="L618" s="49">
        <v>198375</v>
      </c>
      <c r="M618" s="50">
        <f t="shared" ref="M618:M624" si="157">G618/D618</f>
        <v>3.3236744759556105</v>
      </c>
      <c r="N618" s="49">
        <f t="shared" ref="N618:N624" si="158">J618/D618</f>
        <v>5770.327373612824</v>
      </c>
      <c r="O618" s="49">
        <f t="shared" ref="O618:O624" si="159">J618/G618</f>
        <v>1736.1289185679836</v>
      </c>
      <c r="P618" s="49">
        <f>J618/(G618+H618+I618)</f>
        <v>1677.0240100340441</v>
      </c>
      <c r="Q618" s="49">
        <v>43</v>
      </c>
    </row>
    <row r="619" spans="1:17" ht="12.6" customHeight="1" x14ac:dyDescent="0.15">
      <c r="A619" s="69"/>
      <c r="C619" s="70" t="s">
        <v>310</v>
      </c>
      <c r="D619" s="9">
        <v>1058</v>
      </c>
      <c r="E619" s="49">
        <v>128</v>
      </c>
      <c r="F619" s="49">
        <v>930</v>
      </c>
      <c r="G619" s="49">
        <v>1508</v>
      </c>
      <c r="H619" s="49">
        <v>90</v>
      </c>
      <c r="I619" s="49">
        <v>8</v>
      </c>
      <c r="J619" s="49">
        <v>1253480</v>
      </c>
      <c r="K619" s="49">
        <v>45462</v>
      </c>
      <c r="L619" s="49">
        <v>35143</v>
      </c>
      <c r="M619" s="50">
        <f t="shared" si="157"/>
        <v>1.4253308128544424</v>
      </c>
      <c r="N619" s="49">
        <f t="shared" si="158"/>
        <v>1184.7637051039696</v>
      </c>
      <c r="O619" s="49">
        <f t="shared" si="159"/>
        <v>831.22015915119368</v>
      </c>
      <c r="P619" s="49">
        <f>J619/(G619+H619+I619)</f>
        <v>780.49813200498136</v>
      </c>
      <c r="Q619" s="49">
        <v>29</v>
      </c>
    </row>
    <row r="620" spans="1:17" ht="12.6" customHeight="1" x14ac:dyDescent="0.15">
      <c r="A620" s="69"/>
      <c r="C620" s="70" t="s">
        <v>311</v>
      </c>
      <c r="D620" s="9">
        <v>299</v>
      </c>
      <c r="E620" s="49">
        <v>146</v>
      </c>
      <c r="F620" s="49">
        <v>153</v>
      </c>
      <c r="G620" s="49">
        <v>1004</v>
      </c>
      <c r="H620" s="49">
        <v>24</v>
      </c>
      <c r="I620" s="49">
        <v>5</v>
      </c>
      <c r="J620" s="49">
        <v>1136404</v>
      </c>
      <c r="K620" s="49">
        <v>22822</v>
      </c>
      <c r="L620" s="49">
        <v>29550</v>
      </c>
      <c r="M620" s="50">
        <f t="shared" si="157"/>
        <v>3.3578595317725752</v>
      </c>
      <c r="N620" s="49">
        <f t="shared" si="158"/>
        <v>3800.6822742474915</v>
      </c>
      <c r="O620" s="49">
        <f t="shared" si="159"/>
        <v>1131.8764940239043</v>
      </c>
      <c r="P620" s="49">
        <f>J620/(G620+H620+I620)</f>
        <v>1100.1006776379477</v>
      </c>
      <c r="Q620" s="49">
        <v>36</v>
      </c>
    </row>
    <row r="621" spans="1:17" ht="12.6" customHeight="1" x14ac:dyDescent="0.15">
      <c r="A621" s="69"/>
      <c r="C621" s="70" t="s">
        <v>312</v>
      </c>
      <c r="D621" s="9">
        <v>161</v>
      </c>
      <c r="E621" s="49">
        <v>137</v>
      </c>
      <c r="F621" s="49">
        <v>24</v>
      </c>
      <c r="G621" s="49">
        <v>1029</v>
      </c>
      <c r="H621" s="49">
        <v>8</v>
      </c>
      <c r="I621" s="49" t="s">
        <v>40</v>
      </c>
      <c r="J621" s="49">
        <v>1738305</v>
      </c>
      <c r="K621" s="49">
        <v>24775</v>
      </c>
      <c r="L621" s="49">
        <v>39348</v>
      </c>
      <c r="M621" s="50">
        <f t="shared" si="157"/>
        <v>6.3913043478260869</v>
      </c>
      <c r="N621" s="49">
        <f t="shared" si="158"/>
        <v>10796.925465838509</v>
      </c>
      <c r="O621" s="49">
        <f t="shared" si="159"/>
        <v>1689.3148688046647</v>
      </c>
      <c r="P621" s="49">
        <v>1676</v>
      </c>
      <c r="Q621" s="49">
        <v>41</v>
      </c>
    </row>
    <row r="622" spans="1:17" ht="12.6" customHeight="1" x14ac:dyDescent="0.15">
      <c r="A622" s="69"/>
      <c r="C622" s="70" t="s">
        <v>313</v>
      </c>
      <c r="D622" s="9">
        <v>76</v>
      </c>
      <c r="E622" s="49">
        <v>75</v>
      </c>
      <c r="F622" s="49">
        <v>1</v>
      </c>
      <c r="G622" s="49">
        <v>986</v>
      </c>
      <c r="H622" s="49">
        <v>29</v>
      </c>
      <c r="I622" s="49">
        <v>10</v>
      </c>
      <c r="J622" s="49">
        <v>2791484</v>
      </c>
      <c r="K622" s="49">
        <v>77402</v>
      </c>
      <c r="L622" s="49">
        <v>50929</v>
      </c>
      <c r="M622" s="50">
        <f t="shared" si="157"/>
        <v>12.973684210526315</v>
      </c>
      <c r="N622" s="49">
        <f t="shared" si="158"/>
        <v>36730.052631578947</v>
      </c>
      <c r="O622" s="49">
        <f t="shared" si="159"/>
        <v>2831.1196754563894</v>
      </c>
      <c r="P622" s="49">
        <f>J622/(G622+H622+I622)</f>
        <v>2723.399024390244</v>
      </c>
      <c r="Q622" s="49">
        <v>51</v>
      </c>
    </row>
    <row r="623" spans="1:17" ht="12.6" customHeight="1" x14ac:dyDescent="0.15">
      <c r="A623" s="69"/>
      <c r="C623" s="70" t="s">
        <v>314</v>
      </c>
      <c r="D623" s="9">
        <v>19</v>
      </c>
      <c r="E623" s="49">
        <v>19</v>
      </c>
      <c r="F623" s="49" t="s">
        <v>40</v>
      </c>
      <c r="G623" s="49">
        <v>457</v>
      </c>
      <c r="H623" s="49">
        <v>4</v>
      </c>
      <c r="I623" s="49">
        <v>3</v>
      </c>
      <c r="J623" s="49">
        <v>1491956</v>
      </c>
      <c r="K623" s="49">
        <v>326</v>
      </c>
      <c r="L623" s="49">
        <v>27765</v>
      </c>
      <c r="M623" s="50">
        <f t="shared" si="157"/>
        <v>24.05263157894737</v>
      </c>
      <c r="N623" s="49">
        <f t="shared" si="158"/>
        <v>78524</v>
      </c>
      <c r="O623" s="49">
        <f t="shared" si="159"/>
        <v>3264.6739606126916</v>
      </c>
      <c r="P623" s="49">
        <f>J623/(G623+H623+I623)</f>
        <v>3215.4224137931033</v>
      </c>
      <c r="Q623" s="49">
        <v>47</v>
      </c>
    </row>
    <row r="624" spans="1:17" ht="12.6" customHeight="1" x14ac:dyDescent="0.15">
      <c r="A624" s="69"/>
      <c r="C624" s="70" t="s">
        <v>315</v>
      </c>
      <c r="D624" s="9">
        <v>8</v>
      </c>
      <c r="E624" s="49">
        <v>8</v>
      </c>
      <c r="F624" s="49" t="s">
        <v>40</v>
      </c>
      <c r="G624" s="71">
        <v>298</v>
      </c>
      <c r="H624" s="71">
        <v>1</v>
      </c>
      <c r="I624" s="71">
        <v>1</v>
      </c>
      <c r="J624" s="71">
        <v>809842</v>
      </c>
      <c r="K624" s="49" t="s">
        <v>40</v>
      </c>
      <c r="L624" s="71">
        <v>15640</v>
      </c>
      <c r="M624" s="71">
        <f t="shared" si="157"/>
        <v>37.25</v>
      </c>
      <c r="N624" s="71">
        <f t="shared" si="158"/>
        <v>101230.25</v>
      </c>
      <c r="O624" s="71">
        <f t="shared" si="159"/>
        <v>2717.5906040268455</v>
      </c>
      <c r="P624" s="71">
        <f>J624/(G624+H624+I624)</f>
        <v>2699.4733333333334</v>
      </c>
      <c r="Q624" s="71">
        <v>48</v>
      </c>
    </row>
    <row r="625" spans="1:17" ht="12.6" customHeight="1" x14ac:dyDescent="0.15">
      <c r="A625" s="69"/>
      <c r="C625" s="70" t="s">
        <v>316</v>
      </c>
      <c r="D625" s="9" t="s">
        <v>40</v>
      </c>
      <c r="E625" s="49" t="s">
        <v>40</v>
      </c>
      <c r="F625" s="49" t="s">
        <v>40</v>
      </c>
      <c r="G625" s="49" t="s">
        <v>40</v>
      </c>
      <c r="H625" s="49" t="s">
        <v>40</v>
      </c>
      <c r="I625" s="49" t="s">
        <v>40</v>
      </c>
      <c r="J625" s="49" t="s">
        <v>40</v>
      </c>
      <c r="K625" s="49" t="s">
        <v>40</v>
      </c>
      <c r="L625" s="49" t="s">
        <v>40</v>
      </c>
      <c r="M625" s="50" t="s">
        <v>40</v>
      </c>
      <c r="N625" s="49" t="s">
        <v>40</v>
      </c>
      <c r="O625" s="49" t="s">
        <v>40</v>
      </c>
      <c r="P625" s="49" t="s">
        <v>40</v>
      </c>
      <c r="Q625" s="49" t="s">
        <v>40</v>
      </c>
    </row>
    <row r="626" spans="1:17" ht="12.6" customHeight="1" x14ac:dyDescent="0.15">
      <c r="A626" s="69"/>
      <c r="C626" s="70" t="s">
        <v>317</v>
      </c>
      <c r="D626" s="9">
        <v>1</v>
      </c>
      <c r="E626" s="49">
        <v>1</v>
      </c>
      <c r="F626" s="49" t="s">
        <v>40</v>
      </c>
      <c r="G626" s="71">
        <v>109</v>
      </c>
      <c r="H626" s="49" t="s">
        <v>40</v>
      </c>
      <c r="I626" s="71">
        <v>7</v>
      </c>
      <c r="J626" s="71">
        <v>138000</v>
      </c>
      <c r="K626" s="49" t="s">
        <v>40</v>
      </c>
      <c r="L626" s="49" t="s">
        <v>40</v>
      </c>
      <c r="M626" s="71">
        <f>G626/D626</f>
        <v>109</v>
      </c>
      <c r="N626" s="71">
        <f>J626/D626</f>
        <v>138000</v>
      </c>
      <c r="O626" s="71">
        <f>J626/G626</f>
        <v>1266.0550458715597</v>
      </c>
      <c r="P626" s="71">
        <v>1190</v>
      </c>
      <c r="Q626" s="49" t="s">
        <v>40</v>
      </c>
    </row>
    <row r="627" spans="1:17" ht="12.6" customHeight="1" x14ac:dyDescent="0.15">
      <c r="A627" s="69"/>
      <c r="C627" s="70"/>
      <c r="D627" s="9"/>
      <c r="E627" s="49"/>
      <c r="F627" s="49"/>
      <c r="G627" s="49"/>
      <c r="H627" s="49"/>
      <c r="I627" s="49"/>
      <c r="J627" s="49"/>
      <c r="K627" s="49"/>
      <c r="L627" s="49"/>
      <c r="M627" s="50"/>
      <c r="N627" s="49"/>
      <c r="O627" s="49"/>
      <c r="P627" s="49"/>
      <c r="Q627" s="49"/>
    </row>
    <row r="628" spans="1:17" ht="12.6" customHeight="1" x14ac:dyDescent="0.15">
      <c r="A628" s="69" t="s">
        <v>159</v>
      </c>
      <c r="B628" s="39" t="s">
        <v>160</v>
      </c>
      <c r="C628" s="70" t="s">
        <v>25</v>
      </c>
      <c r="D628" s="9">
        <v>516</v>
      </c>
      <c r="E628" s="49">
        <v>133</v>
      </c>
      <c r="F628" s="49">
        <v>383</v>
      </c>
      <c r="G628" s="49">
        <v>1558</v>
      </c>
      <c r="H628" s="49">
        <v>53</v>
      </c>
      <c r="I628" s="49">
        <v>7</v>
      </c>
      <c r="J628" s="49">
        <v>2200107</v>
      </c>
      <c r="K628" s="49">
        <v>48246</v>
      </c>
      <c r="L628" s="49">
        <v>84556</v>
      </c>
      <c r="M628" s="50">
        <f t="shared" ref="M628:M634" si="160">G628/D628</f>
        <v>3.0193798449612403</v>
      </c>
      <c r="N628" s="49">
        <f t="shared" ref="N628:N634" si="161">J628/D628</f>
        <v>4263.7732558139533</v>
      </c>
      <c r="O628" s="49">
        <f t="shared" ref="O628:O634" si="162">J628/G628</f>
        <v>1412.135430038511</v>
      </c>
      <c r="P628" s="49">
        <f>J628/(G628+H628+I628)</f>
        <v>1359.7694684796045</v>
      </c>
      <c r="Q628" s="49">
        <v>18</v>
      </c>
    </row>
    <row r="629" spans="1:17" ht="12.6" customHeight="1" x14ac:dyDescent="0.15">
      <c r="A629" s="69"/>
      <c r="C629" s="70" t="s">
        <v>310</v>
      </c>
      <c r="D629" s="9">
        <v>361</v>
      </c>
      <c r="E629" s="49">
        <v>28</v>
      </c>
      <c r="F629" s="49">
        <v>333</v>
      </c>
      <c r="G629" s="49">
        <v>475</v>
      </c>
      <c r="H629" s="49">
        <v>32</v>
      </c>
      <c r="I629" s="49">
        <v>3</v>
      </c>
      <c r="J629" s="49">
        <v>302559</v>
      </c>
      <c r="K629" s="49">
        <v>5580</v>
      </c>
      <c r="L629" s="49">
        <v>11080</v>
      </c>
      <c r="M629" s="50">
        <f t="shared" si="160"/>
        <v>1.3157894736842106</v>
      </c>
      <c r="N629" s="49">
        <f t="shared" si="161"/>
        <v>838.11357340720224</v>
      </c>
      <c r="O629" s="49">
        <f t="shared" si="162"/>
        <v>636.9663157894737</v>
      </c>
      <c r="P629" s="49">
        <f>J629/(G629+H629+I629)</f>
        <v>593.25294117647059</v>
      </c>
      <c r="Q629" s="49">
        <v>7</v>
      </c>
    </row>
    <row r="630" spans="1:17" ht="12.6" customHeight="1" x14ac:dyDescent="0.15">
      <c r="A630" s="69"/>
      <c r="C630" s="70" t="s">
        <v>311</v>
      </c>
      <c r="D630" s="9">
        <v>72</v>
      </c>
      <c r="E630" s="49">
        <v>32</v>
      </c>
      <c r="F630" s="49">
        <v>40</v>
      </c>
      <c r="G630" s="49">
        <v>245</v>
      </c>
      <c r="H630" s="49">
        <v>8</v>
      </c>
      <c r="I630" s="49">
        <v>3</v>
      </c>
      <c r="J630" s="49">
        <v>226625</v>
      </c>
      <c r="K630" s="49">
        <v>9643</v>
      </c>
      <c r="L630" s="49">
        <v>12680</v>
      </c>
      <c r="M630" s="50">
        <f t="shared" si="160"/>
        <v>3.4027777777777777</v>
      </c>
      <c r="N630" s="49">
        <f t="shared" si="161"/>
        <v>3147.5694444444443</v>
      </c>
      <c r="O630" s="49">
        <f t="shared" si="162"/>
        <v>925</v>
      </c>
      <c r="P630" s="49">
        <f>J630/(G630+H630+I630)</f>
        <v>885.25390625</v>
      </c>
      <c r="Q630" s="49">
        <v>11</v>
      </c>
    </row>
    <row r="631" spans="1:17" ht="12.6" customHeight="1" x14ac:dyDescent="0.15">
      <c r="A631" s="69"/>
      <c r="C631" s="70" t="s">
        <v>312</v>
      </c>
      <c r="D631" s="9">
        <v>48</v>
      </c>
      <c r="E631" s="49">
        <v>39</v>
      </c>
      <c r="F631" s="49">
        <v>9</v>
      </c>
      <c r="G631" s="49">
        <v>292</v>
      </c>
      <c r="H631" s="49">
        <v>5</v>
      </c>
      <c r="I631" s="49" t="s">
        <v>40</v>
      </c>
      <c r="J631" s="49">
        <v>470468</v>
      </c>
      <c r="K631" s="49">
        <v>9373</v>
      </c>
      <c r="L631" s="49">
        <v>22927</v>
      </c>
      <c r="M631" s="50">
        <f t="shared" si="160"/>
        <v>6.083333333333333</v>
      </c>
      <c r="N631" s="49">
        <f t="shared" si="161"/>
        <v>9801.4166666666661</v>
      </c>
      <c r="O631" s="49">
        <f t="shared" si="162"/>
        <v>1611.1917808219177</v>
      </c>
      <c r="P631" s="49">
        <v>1584</v>
      </c>
      <c r="Q631" s="49">
        <v>15</v>
      </c>
    </row>
    <row r="632" spans="1:17" ht="12.6" customHeight="1" x14ac:dyDescent="0.15">
      <c r="A632" s="69"/>
      <c r="C632" s="70" t="s">
        <v>313</v>
      </c>
      <c r="D632" s="9">
        <v>27</v>
      </c>
      <c r="E632" s="49">
        <v>26</v>
      </c>
      <c r="F632" s="49">
        <v>1</v>
      </c>
      <c r="G632" s="49">
        <v>340</v>
      </c>
      <c r="H632" s="49">
        <v>5</v>
      </c>
      <c r="I632" s="49">
        <v>1</v>
      </c>
      <c r="J632" s="49">
        <v>728194</v>
      </c>
      <c r="K632" s="49">
        <v>23650</v>
      </c>
      <c r="L632" s="49">
        <v>24866</v>
      </c>
      <c r="M632" s="50">
        <f t="shared" si="160"/>
        <v>12.592592592592593</v>
      </c>
      <c r="N632" s="49">
        <f t="shared" si="161"/>
        <v>26970.14814814815</v>
      </c>
      <c r="O632" s="49">
        <f t="shared" si="162"/>
        <v>2141.7470588235292</v>
      </c>
      <c r="P632" s="49">
        <f>J632/(G632+H632+I632)</f>
        <v>2104.6069364161849</v>
      </c>
      <c r="Q632" s="49">
        <v>24</v>
      </c>
    </row>
    <row r="633" spans="1:17" ht="12.6" customHeight="1" x14ac:dyDescent="0.15">
      <c r="A633" s="69"/>
      <c r="C633" s="70" t="s">
        <v>314</v>
      </c>
      <c r="D633" s="9">
        <v>6</v>
      </c>
      <c r="E633" s="49">
        <v>6</v>
      </c>
      <c r="F633" s="49" t="s">
        <v>40</v>
      </c>
      <c r="G633" s="71">
        <v>134</v>
      </c>
      <c r="H633" s="71">
        <v>3</v>
      </c>
      <c r="I633" s="49" t="s">
        <v>40</v>
      </c>
      <c r="J633" s="71">
        <v>339113</v>
      </c>
      <c r="K633" s="49" t="s">
        <v>40</v>
      </c>
      <c r="L633" s="71">
        <v>7003</v>
      </c>
      <c r="M633" s="71">
        <f t="shared" si="160"/>
        <v>22.333333333333332</v>
      </c>
      <c r="N633" s="71">
        <f t="shared" si="161"/>
        <v>56518.833333333336</v>
      </c>
      <c r="O633" s="71">
        <f t="shared" si="162"/>
        <v>2530.6940298507461</v>
      </c>
      <c r="P633" s="71">
        <v>2475</v>
      </c>
      <c r="Q633" s="71">
        <v>23</v>
      </c>
    </row>
    <row r="634" spans="1:17" ht="12.6" customHeight="1" x14ac:dyDescent="0.15">
      <c r="A634" s="69"/>
      <c r="C634" s="70" t="s">
        <v>315</v>
      </c>
      <c r="D634" s="9">
        <v>2</v>
      </c>
      <c r="E634" s="49">
        <v>2</v>
      </c>
      <c r="F634" s="49" t="s">
        <v>40</v>
      </c>
      <c r="G634" s="71">
        <v>72</v>
      </c>
      <c r="H634" s="49" t="s">
        <v>40</v>
      </c>
      <c r="I634" s="49" t="s">
        <v>40</v>
      </c>
      <c r="J634" s="71">
        <v>133148</v>
      </c>
      <c r="K634" s="49" t="s">
        <v>40</v>
      </c>
      <c r="L634" s="71">
        <v>6000</v>
      </c>
      <c r="M634" s="71">
        <f t="shared" si="160"/>
        <v>36</v>
      </c>
      <c r="N634" s="71">
        <f t="shared" si="161"/>
        <v>66574</v>
      </c>
      <c r="O634" s="71">
        <f t="shared" si="162"/>
        <v>1849.2777777777778</v>
      </c>
      <c r="P634" s="71">
        <v>1849</v>
      </c>
      <c r="Q634" s="71">
        <v>22</v>
      </c>
    </row>
    <row r="635" spans="1:17" ht="12.6" customHeight="1" x14ac:dyDescent="0.15">
      <c r="A635" s="69"/>
      <c r="C635" s="70" t="s">
        <v>316</v>
      </c>
      <c r="D635" s="9" t="s">
        <v>40</v>
      </c>
      <c r="E635" s="49" t="s">
        <v>40</v>
      </c>
      <c r="F635" s="49" t="s">
        <v>40</v>
      </c>
      <c r="G635" s="49" t="s">
        <v>40</v>
      </c>
      <c r="H635" s="49" t="s">
        <v>40</v>
      </c>
      <c r="I635" s="49" t="s">
        <v>40</v>
      </c>
      <c r="J635" s="49" t="s">
        <v>40</v>
      </c>
      <c r="K635" s="49" t="s">
        <v>40</v>
      </c>
      <c r="L635" s="49" t="s">
        <v>40</v>
      </c>
      <c r="M635" s="50" t="s">
        <v>40</v>
      </c>
      <c r="N635" s="49" t="s">
        <v>40</v>
      </c>
      <c r="O635" s="49" t="s">
        <v>40</v>
      </c>
      <c r="P635" s="49" t="s">
        <v>40</v>
      </c>
      <c r="Q635" s="49" t="s">
        <v>40</v>
      </c>
    </row>
    <row r="636" spans="1:17" ht="12.6" customHeight="1" x14ac:dyDescent="0.15">
      <c r="A636" s="69"/>
      <c r="C636" s="70" t="s">
        <v>317</v>
      </c>
      <c r="D636" s="9" t="s">
        <v>40</v>
      </c>
      <c r="E636" s="49" t="s">
        <v>40</v>
      </c>
      <c r="F636" s="49" t="s">
        <v>40</v>
      </c>
      <c r="G636" s="49" t="s">
        <v>40</v>
      </c>
      <c r="H636" s="49" t="s">
        <v>40</v>
      </c>
      <c r="I636" s="49" t="s">
        <v>40</v>
      </c>
      <c r="J636" s="49" t="s">
        <v>40</v>
      </c>
      <c r="K636" s="49" t="s">
        <v>40</v>
      </c>
      <c r="L636" s="49" t="s">
        <v>40</v>
      </c>
      <c r="M636" s="50" t="s">
        <v>40</v>
      </c>
      <c r="N636" s="49" t="s">
        <v>40</v>
      </c>
      <c r="O636" s="49" t="s">
        <v>40</v>
      </c>
      <c r="P636" s="49" t="s">
        <v>40</v>
      </c>
      <c r="Q636" s="49" t="s">
        <v>40</v>
      </c>
    </row>
    <row r="637" spans="1:17" ht="12.6" customHeight="1" x14ac:dyDescent="0.15">
      <c r="A637" s="69"/>
      <c r="C637" s="70"/>
      <c r="D637" s="9"/>
      <c r="E637" s="49"/>
      <c r="F637" s="49"/>
      <c r="G637" s="49"/>
      <c r="H637" s="49"/>
      <c r="I637" s="49"/>
      <c r="J637" s="49"/>
      <c r="K637" s="49"/>
      <c r="L637" s="49"/>
      <c r="M637" s="50"/>
      <c r="N637" s="49"/>
      <c r="O637" s="49"/>
      <c r="P637" s="49"/>
      <c r="Q637" s="49"/>
    </row>
    <row r="638" spans="1:17" ht="12.6" customHeight="1" x14ac:dyDescent="0.15">
      <c r="A638" s="69" t="s">
        <v>161</v>
      </c>
      <c r="B638" s="39" t="s">
        <v>162</v>
      </c>
      <c r="C638" s="70" t="s">
        <v>25</v>
      </c>
      <c r="D638" s="9">
        <v>144</v>
      </c>
      <c r="E638" s="49">
        <v>74</v>
      </c>
      <c r="F638" s="49">
        <v>70</v>
      </c>
      <c r="G638" s="49">
        <v>763</v>
      </c>
      <c r="H638" s="49">
        <v>12</v>
      </c>
      <c r="I638" s="49">
        <v>1</v>
      </c>
      <c r="J638" s="49">
        <v>1363694</v>
      </c>
      <c r="K638" s="49">
        <v>12118</v>
      </c>
      <c r="L638" s="49">
        <v>75411</v>
      </c>
      <c r="M638" s="50">
        <f t="shared" ref="M638:M644" si="163">G638/D638</f>
        <v>5.2986111111111107</v>
      </c>
      <c r="N638" s="49">
        <f t="shared" ref="N638:N644" si="164">J638/D638</f>
        <v>9470.0972222222226</v>
      </c>
      <c r="O638" s="49">
        <f t="shared" ref="O638:O644" si="165">J638/G638</f>
        <v>1787.2791612057667</v>
      </c>
      <c r="P638" s="49">
        <f>J638/(G638+H638+I638)</f>
        <v>1757.3376288659795</v>
      </c>
      <c r="Q638" s="49">
        <v>18</v>
      </c>
    </row>
    <row r="639" spans="1:17" ht="12.6" customHeight="1" x14ac:dyDescent="0.15">
      <c r="A639" s="69"/>
      <c r="C639" s="70" t="s">
        <v>310</v>
      </c>
      <c r="D639" s="9">
        <v>62</v>
      </c>
      <c r="E639" s="49">
        <v>7</v>
      </c>
      <c r="F639" s="49">
        <v>55</v>
      </c>
      <c r="G639" s="49">
        <v>93</v>
      </c>
      <c r="H639" s="49">
        <v>5</v>
      </c>
      <c r="I639" s="49" t="s">
        <v>40</v>
      </c>
      <c r="J639" s="49">
        <v>69766</v>
      </c>
      <c r="K639" s="49">
        <v>866</v>
      </c>
      <c r="L639" s="49">
        <v>8653</v>
      </c>
      <c r="M639" s="50">
        <f t="shared" si="163"/>
        <v>1.5</v>
      </c>
      <c r="N639" s="49">
        <f t="shared" si="164"/>
        <v>1125.258064516129</v>
      </c>
      <c r="O639" s="49">
        <f t="shared" si="165"/>
        <v>750.17204301075265</v>
      </c>
      <c r="P639" s="49">
        <v>712</v>
      </c>
      <c r="Q639" s="49">
        <v>7</v>
      </c>
    </row>
    <row r="640" spans="1:17" ht="12.6" customHeight="1" x14ac:dyDescent="0.15">
      <c r="A640" s="69"/>
      <c r="C640" s="70" t="s">
        <v>311</v>
      </c>
      <c r="D640" s="9">
        <v>29</v>
      </c>
      <c r="E640" s="49">
        <v>19</v>
      </c>
      <c r="F640" s="49">
        <v>10</v>
      </c>
      <c r="G640" s="49">
        <v>99</v>
      </c>
      <c r="H640" s="49">
        <v>5</v>
      </c>
      <c r="I640" s="49" t="s">
        <v>40</v>
      </c>
      <c r="J640" s="49">
        <v>106378</v>
      </c>
      <c r="K640" s="49">
        <v>3653</v>
      </c>
      <c r="L640" s="49">
        <v>9207</v>
      </c>
      <c r="M640" s="50">
        <f t="shared" si="163"/>
        <v>3.4137931034482758</v>
      </c>
      <c r="N640" s="49">
        <f t="shared" si="164"/>
        <v>3668.2068965517242</v>
      </c>
      <c r="O640" s="49">
        <f t="shared" si="165"/>
        <v>1074.5252525252524</v>
      </c>
      <c r="P640" s="49">
        <v>1023</v>
      </c>
      <c r="Q640" s="49">
        <v>11</v>
      </c>
    </row>
    <row r="641" spans="1:17" ht="12.6" customHeight="1" x14ac:dyDescent="0.15">
      <c r="A641" s="69"/>
      <c r="C641" s="70" t="s">
        <v>312</v>
      </c>
      <c r="D641" s="9">
        <v>28</v>
      </c>
      <c r="E641" s="49">
        <v>24</v>
      </c>
      <c r="F641" s="49">
        <v>4</v>
      </c>
      <c r="G641" s="49">
        <v>178</v>
      </c>
      <c r="H641" s="49" t="s">
        <v>40</v>
      </c>
      <c r="I641" s="49" t="s">
        <v>40</v>
      </c>
      <c r="J641" s="49">
        <v>321311</v>
      </c>
      <c r="K641" s="49">
        <v>4069</v>
      </c>
      <c r="L641" s="49">
        <v>21019</v>
      </c>
      <c r="M641" s="50">
        <f t="shared" si="163"/>
        <v>6.3571428571428568</v>
      </c>
      <c r="N641" s="49">
        <f t="shared" si="164"/>
        <v>11475.392857142857</v>
      </c>
      <c r="O641" s="49">
        <f t="shared" si="165"/>
        <v>1805.1179775280898</v>
      </c>
      <c r="P641" s="49">
        <v>1805</v>
      </c>
      <c r="Q641" s="49">
        <v>15</v>
      </c>
    </row>
    <row r="642" spans="1:17" ht="12.6" customHeight="1" x14ac:dyDescent="0.15">
      <c r="A642" s="69"/>
      <c r="C642" s="70" t="s">
        <v>313</v>
      </c>
      <c r="D642" s="9">
        <v>20</v>
      </c>
      <c r="E642" s="49">
        <v>19</v>
      </c>
      <c r="F642" s="49">
        <v>1</v>
      </c>
      <c r="G642" s="49">
        <v>256</v>
      </c>
      <c r="H642" s="49">
        <v>1</v>
      </c>
      <c r="I642" s="49">
        <v>1</v>
      </c>
      <c r="J642" s="49">
        <v>578785</v>
      </c>
      <c r="K642" s="49">
        <v>3530</v>
      </c>
      <c r="L642" s="49">
        <v>24024</v>
      </c>
      <c r="M642" s="50">
        <f t="shared" si="163"/>
        <v>12.8</v>
      </c>
      <c r="N642" s="49">
        <f t="shared" si="164"/>
        <v>28939.25</v>
      </c>
      <c r="O642" s="49">
        <f t="shared" si="165"/>
        <v>2260.87890625</v>
      </c>
      <c r="P642" s="49">
        <f>J642/(G642+H642+I642)</f>
        <v>2243.3527131782944</v>
      </c>
      <c r="Q642" s="49">
        <v>24</v>
      </c>
    </row>
    <row r="643" spans="1:17" ht="12.6" customHeight="1" x14ac:dyDescent="0.15">
      <c r="A643" s="69"/>
      <c r="C643" s="70" t="s">
        <v>314</v>
      </c>
      <c r="D643" s="9">
        <v>3</v>
      </c>
      <c r="E643" s="49">
        <v>3</v>
      </c>
      <c r="F643" s="49" t="s">
        <v>40</v>
      </c>
      <c r="G643" s="71">
        <v>65</v>
      </c>
      <c r="H643" s="71">
        <v>1</v>
      </c>
      <c r="I643" s="49" t="s">
        <v>40</v>
      </c>
      <c r="J643" s="71">
        <v>154306</v>
      </c>
      <c r="K643" s="49" t="s">
        <v>40</v>
      </c>
      <c r="L643" s="71">
        <v>6508</v>
      </c>
      <c r="M643" s="71">
        <f t="shared" si="163"/>
        <v>21.666666666666668</v>
      </c>
      <c r="N643" s="71">
        <f t="shared" si="164"/>
        <v>51435.333333333336</v>
      </c>
      <c r="O643" s="71">
        <f t="shared" si="165"/>
        <v>2373.9384615384615</v>
      </c>
      <c r="P643" s="71">
        <v>2338</v>
      </c>
      <c r="Q643" s="71">
        <v>23</v>
      </c>
    </row>
    <row r="644" spans="1:17" ht="12.6" customHeight="1" x14ac:dyDescent="0.15">
      <c r="A644" s="69"/>
      <c r="C644" s="70" t="s">
        <v>315</v>
      </c>
      <c r="D644" s="9">
        <v>2</v>
      </c>
      <c r="E644" s="49">
        <v>2</v>
      </c>
      <c r="F644" s="49" t="s">
        <v>40</v>
      </c>
      <c r="G644" s="71">
        <v>72</v>
      </c>
      <c r="H644" s="49" t="s">
        <v>40</v>
      </c>
      <c r="I644" s="49" t="s">
        <v>40</v>
      </c>
      <c r="J644" s="71">
        <v>133148</v>
      </c>
      <c r="K644" s="49" t="s">
        <v>40</v>
      </c>
      <c r="L644" s="71">
        <v>6000</v>
      </c>
      <c r="M644" s="71">
        <f t="shared" si="163"/>
        <v>36</v>
      </c>
      <c r="N644" s="71">
        <f t="shared" si="164"/>
        <v>66574</v>
      </c>
      <c r="O644" s="71">
        <f t="shared" si="165"/>
        <v>1849.2777777777778</v>
      </c>
      <c r="P644" s="71">
        <v>1849</v>
      </c>
      <c r="Q644" s="71">
        <v>22</v>
      </c>
    </row>
    <row r="645" spans="1:17" ht="12.6" customHeight="1" x14ac:dyDescent="0.15">
      <c r="A645" s="69"/>
      <c r="C645" s="70" t="s">
        <v>316</v>
      </c>
      <c r="D645" s="9" t="s">
        <v>40</v>
      </c>
      <c r="E645" s="49" t="s">
        <v>40</v>
      </c>
      <c r="F645" s="49" t="s">
        <v>40</v>
      </c>
      <c r="G645" s="49" t="s">
        <v>40</v>
      </c>
      <c r="H645" s="49" t="s">
        <v>40</v>
      </c>
      <c r="I645" s="49" t="s">
        <v>40</v>
      </c>
      <c r="J645" s="49" t="s">
        <v>40</v>
      </c>
      <c r="K645" s="49" t="s">
        <v>40</v>
      </c>
      <c r="L645" s="49" t="s">
        <v>40</v>
      </c>
      <c r="M645" s="50" t="s">
        <v>40</v>
      </c>
      <c r="N645" s="49" t="s">
        <v>40</v>
      </c>
      <c r="O645" s="49" t="s">
        <v>40</v>
      </c>
      <c r="P645" s="49" t="s">
        <v>40</v>
      </c>
      <c r="Q645" s="49" t="s">
        <v>40</v>
      </c>
    </row>
    <row r="646" spans="1:17" ht="12.6" customHeight="1" x14ac:dyDescent="0.15">
      <c r="A646" s="69"/>
      <c r="C646" s="70" t="s">
        <v>317</v>
      </c>
      <c r="D646" s="9" t="s">
        <v>40</v>
      </c>
      <c r="E646" s="49" t="s">
        <v>40</v>
      </c>
      <c r="F646" s="49" t="s">
        <v>40</v>
      </c>
      <c r="G646" s="49" t="s">
        <v>40</v>
      </c>
      <c r="H646" s="49" t="s">
        <v>40</v>
      </c>
      <c r="I646" s="49" t="s">
        <v>40</v>
      </c>
      <c r="J646" s="49" t="s">
        <v>40</v>
      </c>
      <c r="K646" s="49" t="s">
        <v>40</v>
      </c>
      <c r="L646" s="49" t="s">
        <v>40</v>
      </c>
      <c r="M646" s="50" t="s">
        <v>40</v>
      </c>
      <c r="N646" s="49" t="s">
        <v>40</v>
      </c>
      <c r="O646" s="49" t="s">
        <v>40</v>
      </c>
      <c r="P646" s="49" t="s">
        <v>40</v>
      </c>
      <c r="Q646" s="49" t="s">
        <v>40</v>
      </c>
    </row>
    <row r="647" spans="1:17" ht="12.6" customHeight="1" x14ac:dyDescent="0.15">
      <c r="A647" s="69"/>
      <c r="C647" s="70"/>
      <c r="D647" s="9"/>
      <c r="E647" s="49"/>
      <c r="F647" s="49"/>
      <c r="G647" s="49"/>
      <c r="H647" s="49"/>
      <c r="I647" s="49"/>
      <c r="J647" s="49"/>
      <c r="K647" s="49"/>
      <c r="L647" s="49"/>
      <c r="M647" s="50"/>
      <c r="N647" s="49"/>
      <c r="O647" s="49"/>
      <c r="P647" s="49"/>
      <c r="Q647" s="49"/>
    </row>
    <row r="648" spans="1:17" ht="12.6" customHeight="1" x14ac:dyDescent="0.15">
      <c r="A648" s="69" t="s">
        <v>163</v>
      </c>
      <c r="B648" s="39" t="s">
        <v>164</v>
      </c>
      <c r="C648" s="70" t="s">
        <v>25</v>
      </c>
      <c r="D648" s="9">
        <v>372</v>
      </c>
      <c r="E648" s="49">
        <v>59</v>
      </c>
      <c r="F648" s="49">
        <v>313</v>
      </c>
      <c r="G648" s="49">
        <v>795</v>
      </c>
      <c r="H648" s="49">
        <v>41</v>
      </c>
      <c r="I648" s="49">
        <v>6</v>
      </c>
      <c r="J648" s="49">
        <v>836413</v>
      </c>
      <c r="K648" s="49">
        <v>36128</v>
      </c>
      <c r="L648" s="49">
        <v>9145</v>
      </c>
      <c r="M648" s="50">
        <f t="shared" ref="M648:M653" si="166">G648/D648</f>
        <v>2.1370967741935485</v>
      </c>
      <c r="N648" s="49">
        <f t="shared" ref="N648:N653" si="167">J648/D648</f>
        <v>2248.4220430107525</v>
      </c>
      <c r="O648" s="49">
        <f t="shared" ref="O648:O653" si="168">J648/G648</f>
        <v>1052.0918238993711</v>
      </c>
      <c r="P648" s="49">
        <f>J648/(G648+H648+I648)</f>
        <v>993.36460807600952</v>
      </c>
      <c r="Q648" s="49" t="s">
        <v>40</v>
      </c>
    </row>
    <row r="649" spans="1:17" ht="12.6" customHeight="1" x14ac:dyDescent="0.15">
      <c r="A649" s="69"/>
      <c r="C649" s="70" t="s">
        <v>310</v>
      </c>
      <c r="D649" s="9">
        <v>299</v>
      </c>
      <c r="E649" s="49">
        <v>21</v>
      </c>
      <c r="F649" s="49">
        <v>278</v>
      </c>
      <c r="G649" s="49">
        <v>382</v>
      </c>
      <c r="H649" s="49">
        <v>27</v>
      </c>
      <c r="I649" s="49">
        <v>3</v>
      </c>
      <c r="J649" s="49">
        <v>232793</v>
      </c>
      <c r="K649" s="49">
        <v>4714</v>
      </c>
      <c r="L649" s="49">
        <v>2427</v>
      </c>
      <c r="M649" s="50">
        <f t="shared" si="166"/>
        <v>1.2775919732441472</v>
      </c>
      <c r="N649" s="49">
        <f t="shared" si="167"/>
        <v>778.57190635451502</v>
      </c>
      <c r="O649" s="49">
        <f t="shared" si="168"/>
        <v>609.40575916230364</v>
      </c>
      <c r="P649" s="49">
        <f>J649/(G649+H649+I649)</f>
        <v>565.03155339805824</v>
      </c>
      <c r="Q649" s="49" t="s">
        <v>40</v>
      </c>
    </row>
    <row r="650" spans="1:17" ht="12.6" customHeight="1" x14ac:dyDescent="0.15">
      <c r="A650" s="69"/>
      <c r="C650" s="70" t="s">
        <v>311</v>
      </c>
      <c r="D650" s="9">
        <v>43</v>
      </c>
      <c r="E650" s="49">
        <v>13</v>
      </c>
      <c r="F650" s="49">
        <v>30</v>
      </c>
      <c r="G650" s="49">
        <v>146</v>
      </c>
      <c r="H650" s="49">
        <v>3</v>
      </c>
      <c r="I650" s="49">
        <v>3</v>
      </c>
      <c r="J650" s="49">
        <v>120247</v>
      </c>
      <c r="K650" s="49">
        <v>5990</v>
      </c>
      <c r="L650" s="49">
        <v>3473</v>
      </c>
      <c r="M650" s="50">
        <f t="shared" si="166"/>
        <v>3.3953488372093021</v>
      </c>
      <c r="N650" s="49">
        <f t="shared" si="167"/>
        <v>2796.4418604651164</v>
      </c>
      <c r="O650" s="49">
        <f t="shared" si="168"/>
        <v>823.60958904109589</v>
      </c>
      <c r="P650" s="49">
        <f>J650/(G650+H650+I650)</f>
        <v>791.09868421052636</v>
      </c>
      <c r="Q650" s="49" t="s">
        <v>40</v>
      </c>
    </row>
    <row r="651" spans="1:17" ht="12.6" customHeight="1" x14ac:dyDescent="0.15">
      <c r="A651" s="69"/>
      <c r="C651" s="70" t="s">
        <v>312</v>
      </c>
      <c r="D651" s="9">
        <v>20</v>
      </c>
      <c r="E651" s="49">
        <v>15</v>
      </c>
      <c r="F651" s="49">
        <v>5</v>
      </c>
      <c r="G651" s="49">
        <v>114</v>
      </c>
      <c r="H651" s="49">
        <v>5</v>
      </c>
      <c r="I651" s="49" t="s">
        <v>40</v>
      </c>
      <c r="J651" s="49">
        <v>149157</v>
      </c>
      <c r="K651" s="49">
        <v>5304</v>
      </c>
      <c r="L651" s="49">
        <v>1908</v>
      </c>
      <c r="M651" s="50">
        <f t="shared" si="166"/>
        <v>5.7</v>
      </c>
      <c r="N651" s="49">
        <f t="shared" si="167"/>
        <v>7457.85</v>
      </c>
      <c r="O651" s="49">
        <f t="shared" si="168"/>
        <v>1308.3947368421052</v>
      </c>
      <c r="P651" s="49">
        <v>1253</v>
      </c>
      <c r="Q651" s="49" t="s">
        <v>40</v>
      </c>
    </row>
    <row r="652" spans="1:17" ht="12.6" customHeight="1" x14ac:dyDescent="0.15">
      <c r="A652" s="69"/>
      <c r="C652" s="70" t="s">
        <v>313</v>
      </c>
      <c r="D652" s="9">
        <v>7</v>
      </c>
      <c r="E652" s="49">
        <v>7</v>
      </c>
      <c r="F652" s="49" t="s">
        <v>40</v>
      </c>
      <c r="G652" s="49">
        <v>84</v>
      </c>
      <c r="H652" s="49">
        <v>4</v>
      </c>
      <c r="I652" s="49" t="s">
        <v>40</v>
      </c>
      <c r="J652" s="49">
        <v>149409</v>
      </c>
      <c r="K652" s="49">
        <v>20120</v>
      </c>
      <c r="L652" s="49">
        <v>842</v>
      </c>
      <c r="M652" s="50">
        <f t="shared" si="166"/>
        <v>12</v>
      </c>
      <c r="N652" s="49">
        <f t="shared" si="167"/>
        <v>21344.142857142859</v>
      </c>
      <c r="O652" s="49">
        <f t="shared" si="168"/>
        <v>1778.6785714285713</v>
      </c>
      <c r="P652" s="49">
        <v>1698</v>
      </c>
      <c r="Q652" s="49" t="s">
        <v>40</v>
      </c>
    </row>
    <row r="653" spans="1:17" ht="12.6" customHeight="1" x14ac:dyDescent="0.15">
      <c r="A653" s="69"/>
      <c r="C653" s="70" t="s">
        <v>314</v>
      </c>
      <c r="D653" s="9">
        <v>3</v>
      </c>
      <c r="E653" s="49">
        <v>3</v>
      </c>
      <c r="F653" s="49" t="s">
        <v>40</v>
      </c>
      <c r="G653" s="49">
        <v>69</v>
      </c>
      <c r="H653" s="49">
        <v>2</v>
      </c>
      <c r="I653" s="49" t="s">
        <v>40</v>
      </c>
      <c r="J653" s="49">
        <v>184807</v>
      </c>
      <c r="K653" s="49" t="s">
        <v>40</v>
      </c>
      <c r="L653" s="49">
        <v>495</v>
      </c>
      <c r="M653" s="50">
        <f t="shared" si="166"/>
        <v>23</v>
      </c>
      <c r="N653" s="49">
        <f t="shared" si="167"/>
        <v>61602.333333333336</v>
      </c>
      <c r="O653" s="49">
        <f t="shared" si="168"/>
        <v>2678.3623188405795</v>
      </c>
      <c r="P653" s="49">
        <v>2603</v>
      </c>
      <c r="Q653" s="49" t="s">
        <v>40</v>
      </c>
    </row>
    <row r="654" spans="1:17" ht="12.6" customHeight="1" x14ac:dyDescent="0.15">
      <c r="A654" s="69"/>
      <c r="C654" s="70" t="s">
        <v>315</v>
      </c>
      <c r="D654" s="9" t="s">
        <v>40</v>
      </c>
      <c r="E654" s="49" t="s">
        <v>40</v>
      </c>
      <c r="F654" s="49" t="s">
        <v>40</v>
      </c>
      <c r="G654" s="49" t="s">
        <v>40</v>
      </c>
      <c r="H654" s="49" t="s">
        <v>40</v>
      </c>
      <c r="I654" s="49" t="s">
        <v>40</v>
      </c>
      <c r="J654" s="49" t="s">
        <v>40</v>
      </c>
      <c r="K654" s="49" t="s">
        <v>40</v>
      </c>
      <c r="L654" s="49" t="s">
        <v>40</v>
      </c>
      <c r="M654" s="50" t="s">
        <v>40</v>
      </c>
      <c r="N654" s="49" t="s">
        <v>40</v>
      </c>
      <c r="O654" s="49" t="s">
        <v>40</v>
      </c>
      <c r="P654" s="49" t="s">
        <v>40</v>
      </c>
      <c r="Q654" s="49" t="s">
        <v>40</v>
      </c>
    </row>
    <row r="655" spans="1:17" ht="12.6" customHeight="1" x14ac:dyDescent="0.15">
      <c r="A655" s="69"/>
      <c r="C655" s="70" t="s">
        <v>316</v>
      </c>
      <c r="D655" s="9" t="s">
        <v>40</v>
      </c>
      <c r="E655" s="49" t="s">
        <v>40</v>
      </c>
      <c r="F655" s="49" t="s">
        <v>40</v>
      </c>
      <c r="G655" s="49" t="s">
        <v>40</v>
      </c>
      <c r="H655" s="49" t="s">
        <v>40</v>
      </c>
      <c r="I655" s="49" t="s">
        <v>40</v>
      </c>
      <c r="J655" s="49" t="s">
        <v>40</v>
      </c>
      <c r="K655" s="49" t="s">
        <v>40</v>
      </c>
      <c r="L655" s="49" t="s">
        <v>40</v>
      </c>
      <c r="M655" s="50" t="s">
        <v>40</v>
      </c>
      <c r="N655" s="49" t="s">
        <v>40</v>
      </c>
      <c r="O655" s="49" t="s">
        <v>40</v>
      </c>
      <c r="P655" s="49" t="s">
        <v>40</v>
      </c>
      <c r="Q655" s="49" t="s">
        <v>40</v>
      </c>
    </row>
    <row r="656" spans="1:17" ht="12.6" customHeight="1" x14ac:dyDescent="0.15">
      <c r="A656" s="69"/>
      <c r="C656" s="70" t="s">
        <v>317</v>
      </c>
      <c r="D656" s="9" t="s">
        <v>40</v>
      </c>
      <c r="E656" s="49" t="s">
        <v>40</v>
      </c>
      <c r="F656" s="49" t="s">
        <v>40</v>
      </c>
      <c r="G656" s="49" t="s">
        <v>40</v>
      </c>
      <c r="H656" s="49" t="s">
        <v>40</v>
      </c>
      <c r="I656" s="49" t="s">
        <v>40</v>
      </c>
      <c r="J656" s="49" t="s">
        <v>40</v>
      </c>
      <c r="K656" s="49" t="s">
        <v>40</v>
      </c>
      <c r="L656" s="49" t="s">
        <v>40</v>
      </c>
      <c r="M656" s="50" t="s">
        <v>40</v>
      </c>
      <c r="N656" s="49" t="s">
        <v>40</v>
      </c>
      <c r="O656" s="49" t="s">
        <v>40</v>
      </c>
      <c r="P656" s="49" t="s">
        <v>40</v>
      </c>
      <c r="Q656" s="49" t="s">
        <v>40</v>
      </c>
    </row>
    <row r="657" spans="1:17" ht="12.6" customHeight="1" x14ac:dyDescent="0.15">
      <c r="A657" s="69"/>
      <c r="C657" s="70"/>
      <c r="D657" s="9"/>
      <c r="E657" s="49"/>
      <c r="F657" s="49"/>
      <c r="G657" s="49"/>
      <c r="H657" s="49"/>
      <c r="I657" s="49"/>
      <c r="J657" s="49"/>
      <c r="K657" s="49"/>
      <c r="L657" s="49"/>
      <c r="M657" s="50"/>
      <c r="N657" s="49"/>
      <c r="O657" s="49"/>
      <c r="P657" s="49"/>
      <c r="Q657" s="49"/>
    </row>
    <row r="658" spans="1:17" ht="12.6" customHeight="1" x14ac:dyDescent="0.15">
      <c r="A658" s="69" t="s">
        <v>165</v>
      </c>
      <c r="B658" s="39" t="s">
        <v>166</v>
      </c>
      <c r="C658" s="70" t="s">
        <v>25</v>
      </c>
      <c r="D658" s="9">
        <v>260</v>
      </c>
      <c r="E658" s="49">
        <v>83</v>
      </c>
      <c r="F658" s="49">
        <v>177</v>
      </c>
      <c r="G658" s="49">
        <v>952</v>
      </c>
      <c r="H658" s="49">
        <v>9</v>
      </c>
      <c r="I658" s="49" t="s">
        <v>40</v>
      </c>
      <c r="J658" s="49">
        <v>1542529</v>
      </c>
      <c r="K658" s="49">
        <v>6361</v>
      </c>
      <c r="L658" s="49">
        <v>53714</v>
      </c>
      <c r="M658" s="50">
        <f t="shared" ref="M658:M664" si="169">G658/D658</f>
        <v>3.6615384615384614</v>
      </c>
      <c r="N658" s="49">
        <f t="shared" ref="N658:N664" si="170">J658/D658</f>
        <v>5932.8038461538463</v>
      </c>
      <c r="O658" s="49">
        <f t="shared" ref="O658:O664" si="171">J658/G658</f>
        <v>1620.3035714285713</v>
      </c>
      <c r="P658" s="49">
        <v>1605</v>
      </c>
      <c r="Q658" s="49">
        <v>27</v>
      </c>
    </row>
    <row r="659" spans="1:17" ht="12.6" customHeight="1" x14ac:dyDescent="0.15">
      <c r="A659" s="69"/>
      <c r="C659" s="70" t="s">
        <v>310</v>
      </c>
      <c r="D659" s="9">
        <v>168</v>
      </c>
      <c r="E659" s="49">
        <v>22</v>
      </c>
      <c r="F659" s="49">
        <v>146</v>
      </c>
      <c r="G659" s="49">
        <v>236</v>
      </c>
      <c r="H659" s="49">
        <v>2</v>
      </c>
      <c r="I659" s="49" t="s">
        <v>40</v>
      </c>
      <c r="J659" s="49">
        <v>141869</v>
      </c>
      <c r="K659" s="49">
        <v>2824</v>
      </c>
      <c r="L659" s="49">
        <v>8460</v>
      </c>
      <c r="M659" s="50">
        <f t="shared" si="169"/>
        <v>1.4047619047619047</v>
      </c>
      <c r="N659" s="49">
        <f t="shared" si="170"/>
        <v>844.45833333333337</v>
      </c>
      <c r="O659" s="49">
        <f t="shared" si="171"/>
        <v>601.13983050847457</v>
      </c>
      <c r="P659" s="49">
        <v>596</v>
      </c>
      <c r="Q659" s="49">
        <v>16</v>
      </c>
    </row>
    <row r="660" spans="1:17" ht="12.6" customHeight="1" x14ac:dyDescent="0.15">
      <c r="A660" s="69"/>
      <c r="C660" s="70" t="s">
        <v>311</v>
      </c>
      <c r="D660" s="9">
        <v>50</v>
      </c>
      <c r="E660" s="49">
        <v>23</v>
      </c>
      <c r="F660" s="49">
        <v>27</v>
      </c>
      <c r="G660" s="49">
        <v>166</v>
      </c>
      <c r="H660" s="49">
        <v>4</v>
      </c>
      <c r="I660" s="49" t="s">
        <v>40</v>
      </c>
      <c r="J660" s="49">
        <v>209076</v>
      </c>
      <c r="K660" s="49">
        <v>1434</v>
      </c>
      <c r="L660" s="49">
        <v>5409</v>
      </c>
      <c r="M660" s="50">
        <f t="shared" si="169"/>
        <v>3.32</v>
      </c>
      <c r="N660" s="49">
        <f t="shared" si="170"/>
        <v>4181.5200000000004</v>
      </c>
      <c r="O660" s="49">
        <f t="shared" si="171"/>
        <v>1259.4939759036145</v>
      </c>
      <c r="P660" s="49">
        <v>1230</v>
      </c>
      <c r="Q660" s="49">
        <v>230</v>
      </c>
    </row>
    <row r="661" spans="1:17" ht="12.6" customHeight="1" x14ac:dyDescent="0.15">
      <c r="A661" s="69"/>
      <c r="C661" s="70" t="s">
        <v>312</v>
      </c>
      <c r="D661" s="9">
        <v>21</v>
      </c>
      <c r="E661" s="49">
        <v>17</v>
      </c>
      <c r="F661" s="49">
        <v>4</v>
      </c>
      <c r="G661" s="49">
        <v>139</v>
      </c>
      <c r="H661" s="49">
        <v>1</v>
      </c>
      <c r="I661" s="49" t="s">
        <v>40</v>
      </c>
      <c r="J661" s="49">
        <v>214875</v>
      </c>
      <c r="K661" s="49">
        <v>2103</v>
      </c>
      <c r="L661" s="49">
        <v>6783</v>
      </c>
      <c r="M661" s="50">
        <f t="shared" si="169"/>
        <v>6.6190476190476186</v>
      </c>
      <c r="N661" s="49">
        <f t="shared" si="170"/>
        <v>10232.142857142857</v>
      </c>
      <c r="O661" s="49">
        <f t="shared" si="171"/>
        <v>1545.8633093525179</v>
      </c>
      <c r="P661" s="49">
        <v>1535</v>
      </c>
      <c r="Q661" s="49">
        <v>31</v>
      </c>
    </row>
    <row r="662" spans="1:17" ht="12.6" customHeight="1" x14ac:dyDescent="0.15">
      <c r="A662" s="69"/>
      <c r="C662" s="70" t="s">
        <v>313</v>
      </c>
      <c r="D662" s="9">
        <v>13</v>
      </c>
      <c r="E662" s="49">
        <v>13</v>
      </c>
      <c r="F662" s="49" t="s">
        <v>40</v>
      </c>
      <c r="G662" s="49">
        <v>190</v>
      </c>
      <c r="H662" s="49" t="s">
        <v>40</v>
      </c>
      <c r="I662" s="49" t="s">
        <v>40</v>
      </c>
      <c r="J662" s="49">
        <v>484942</v>
      </c>
      <c r="K662" s="49" t="s">
        <v>40</v>
      </c>
      <c r="L662" s="49">
        <v>12930</v>
      </c>
      <c r="M662" s="50">
        <f t="shared" si="169"/>
        <v>14.615384615384615</v>
      </c>
      <c r="N662" s="49">
        <f t="shared" si="170"/>
        <v>37303.230769230766</v>
      </c>
      <c r="O662" s="49">
        <f t="shared" si="171"/>
        <v>2552.3263157894735</v>
      </c>
      <c r="P662" s="49">
        <v>2552</v>
      </c>
      <c r="Q662" s="49">
        <v>37</v>
      </c>
    </row>
    <row r="663" spans="1:17" ht="12.6" customHeight="1" x14ac:dyDescent="0.15">
      <c r="A663" s="69"/>
      <c r="C663" s="70" t="s">
        <v>314</v>
      </c>
      <c r="D663" s="9">
        <v>6</v>
      </c>
      <c r="E663" s="49">
        <v>6</v>
      </c>
      <c r="F663" s="49" t="s">
        <v>40</v>
      </c>
      <c r="G663" s="71">
        <v>149</v>
      </c>
      <c r="H663" s="71">
        <v>1</v>
      </c>
      <c r="I663" s="49" t="s">
        <v>40</v>
      </c>
      <c r="J663" s="71">
        <v>417866</v>
      </c>
      <c r="K663" s="49" t="s">
        <v>40</v>
      </c>
      <c r="L663" s="71">
        <v>15163</v>
      </c>
      <c r="M663" s="71">
        <f t="shared" si="169"/>
        <v>24.833333333333332</v>
      </c>
      <c r="N663" s="71">
        <f t="shared" si="170"/>
        <v>69644.333333333328</v>
      </c>
      <c r="O663" s="71">
        <f t="shared" si="171"/>
        <v>2804.469798657718</v>
      </c>
      <c r="P663" s="71">
        <v>2786</v>
      </c>
      <c r="Q663" s="71">
        <v>27</v>
      </c>
    </row>
    <row r="664" spans="1:17" ht="12.6" customHeight="1" x14ac:dyDescent="0.15">
      <c r="A664" s="69"/>
      <c r="C664" s="70" t="s">
        <v>315</v>
      </c>
      <c r="D664" s="9">
        <v>2</v>
      </c>
      <c r="E664" s="49">
        <v>2</v>
      </c>
      <c r="F664" s="49" t="s">
        <v>40</v>
      </c>
      <c r="G664" s="71">
        <v>72</v>
      </c>
      <c r="H664" s="71">
        <v>1</v>
      </c>
      <c r="I664" s="49" t="s">
        <v>40</v>
      </c>
      <c r="J664" s="71">
        <v>73901</v>
      </c>
      <c r="K664" s="49" t="s">
        <v>40</v>
      </c>
      <c r="L664" s="71">
        <v>4969</v>
      </c>
      <c r="M664" s="71">
        <f t="shared" si="169"/>
        <v>36</v>
      </c>
      <c r="N664" s="71">
        <f t="shared" si="170"/>
        <v>36950.5</v>
      </c>
      <c r="O664" s="71">
        <f t="shared" si="171"/>
        <v>1026.4027777777778</v>
      </c>
      <c r="P664" s="71">
        <v>1012</v>
      </c>
      <c r="Q664" s="71">
        <v>14</v>
      </c>
    </row>
    <row r="665" spans="1:17" ht="12.6" customHeight="1" x14ac:dyDescent="0.15">
      <c r="A665" s="69"/>
      <c r="C665" s="70" t="s">
        <v>316</v>
      </c>
      <c r="D665" s="9" t="s">
        <v>40</v>
      </c>
      <c r="E665" s="49" t="s">
        <v>40</v>
      </c>
      <c r="F665" s="49" t="s">
        <v>40</v>
      </c>
      <c r="G665" s="49" t="s">
        <v>40</v>
      </c>
      <c r="H665" s="49" t="s">
        <v>40</v>
      </c>
      <c r="I665" s="49" t="s">
        <v>40</v>
      </c>
      <c r="J665" s="49" t="s">
        <v>40</v>
      </c>
      <c r="K665" s="49" t="s">
        <v>40</v>
      </c>
      <c r="L665" s="49" t="s">
        <v>40</v>
      </c>
      <c r="M665" s="50" t="s">
        <v>40</v>
      </c>
      <c r="N665" s="49" t="s">
        <v>40</v>
      </c>
      <c r="O665" s="49" t="s">
        <v>40</v>
      </c>
      <c r="P665" s="49" t="s">
        <v>40</v>
      </c>
      <c r="Q665" s="49" t="s">
        <v>40</v>
      </c>
    </row>
    <row r="666" spans="1:17" ht="12.6" customHeight="1" x14ac:dyDescent="0.15">
      <c r="A666" s="69"/>
      <c r="C666" s="70" t="s">
        <v>317</v>
      </c>
      <c r="D666" s="9" t="s">
        <v>40</v>
      </c>
      <c r="E666" s="49" t="s">
        <v>40</v>
      </c>
      <c r="F666" s="49" t="s">
        <v>40</v>
      </c>
      <c r="G666" s="49" t="s">
        <v>40</v>
      </c>
      <c r="H666" s="49" t="s">
        <v>40</v>
      </c>
      <c r="I666" s="49" t="s">
        <v>40</v>
      </c>
      <c r="J666" s="49" t="s">
        <v>40</v>
      </c>
      <c r="K666" s="49" t="s">
        <v>40</v>
      </c>
      <c r="L666" s="49" t="s">
        <v>40</v>
      </c>
      <c r="M666" s="50" t="s">
        <v>40</v>
      </c>
      <c r="N666" s="49" t="s">
        <v>40</v>
      </c>
      <c r="O666" s="49" t="s">
        <v>40</v>
      </c>
      <c r="P666" s="49" t="s">
        <v>40</v>
      </c>
      <c r="Q666" s="49" t="s">
        <v>40</v>
      </c>
    </row>
    <row r="667" spans="1:17" ht="12.6" customHeight="1" thickBot="1" x14ac:dyDescent="0.2">
      <c r="A667" s="72"/>
      <c r="B667" s="54"/>
      <c r="C667" s="73"/>
      <c r="D667" s="55"/>
      <c r="E667" s="18"/>
      <c r="F667" s="18"/>
      <c r="G667" s="18"/>
      <c r="H667" s="18"/>
      <c r="I667" s="18"/>
      <c r="J667" s="18"/>
      <c r="K667" s="18"/>
      <c r="L667" s="18"/>
      <c r="M667" s="56"/>
      <c r="N667" s="18"/>
      <c r="O667" s="18"/>
      <c r="P667" s="18"/>
      <c r="Q667" s="18"/>
    </row>
    <row r="668" spans="1:17" ht="12.6" customHeight="1" x14ac:dyDescent="0.15">
      <c r="A668" s="69" t="s">
        <v>167</v>
      </c>
      <c r="B668" s="39" t="s">
        <v>168</v>
      </c>
      <c r="C668" s="70" t="s">
        <v>25</v>
      </c>
      <c r="D668" s="9">
        <v>74</v>
      </c>
      <c r="E668" s="49">
        <v>20</v>
      </c>
      <c r="F668" s="49">
        <v>54</v>
      </c>
      <c r="G668" s="49">
        <v>171</v>
      </c>
      <c r="H668" s="49">
        <v>10</v>
      </c>
      <c r="I668" s="49" t="s">
        <v>40</v>
      </c>
      <c r="J668" s="49">
        <v>136957</v>
      </c>
      <c r="K668" s="49">
        <v>5330</v>
      </c>
      <c r="L668" s="49">
        <v>5288</v>
      </c>
      <c r="M668" s="50">
        <f>G668/D668</f>
        <v>2.310810810810811</v>
      </c>
      <c r="N668" s="49">
        <f>J668/D668</f>
        <v>1850.7702702702702</v>
      </c>
      <c r="O668" s="49">
        <f>J668/G668</f>
        <v>800.91812865497081</v>
      </c>
      <c r="P668" s="49">
        <v>757</v>
      </c>
      <c r="Q668" s="49">
        <v>25</v>
      </c>
    </row>
    <row r="669" spans="1:17" ht="12.6" customHeight="1" x14ac:dyDescent="0.15">
      <c r="A669" s="69"/>
      <c r="C669" s="70" t="s">
        <v>310</v>
      </c>
      <c r="D669" s="9">
        <v>52</v>
      </c>
      <c r="E669" s="49">
        <v>8</v>
      </c>
      <c r="F669" s="49">
        <v>44</v>
      </c>
      <c r="G669" s="49">
        <v>78</v>
      </c>
      <c r="H669" s="49">
        <v>3</v>
      </c>
      <c r="I669" s="49" t="s">
        <v>40</v>
      </c>
      <c r="J669" s="49">
        <v>44516</v>
      </c>
      <c r="K669" s="49">
        <v>5152</v>
      </c>
      <c r="L669" s="49">
        <v>2313</v>
      </c>
      <c r="M669" s="50">
        <f>G669/D669</f>
        <v>1.5</v>
      </c>
      <c r="N669" s="49">
        <f>J669/D669</f>
        <v>856.07692307692309</v>
      </c>
      <c r="O669" s="49">
        <f>J669/G669</f>
        <v>570.71794871794873</v>
      </c>
      <c r="P669" s="49">
        <v>550</v>
      </c>
      <c r="Q669" s="49">
        <v>19</v>
      </c>
    </row>
    <row r="670" spans="1:17" ht="12.6" customHeight="1" x14ac:dyDescent="0.15">
      <c r="A670" s="69"/>
      <c r="C670" s="70" t="s">
        <v>311</v>
      </c>
      <c r="D670" s="9">
        <v>18</v>
      </c>
      <c r="E670" s="49">
        <v>9</v>
      </c>
      <c r="F670" s="49">
        <v>9</v>
      </c>
      <c r="G670" s="49">
        <v>62</v>
      </c>
      <c r="H670" s="49">
        <v>6</v>
      </c>
      <c r="I670" s="49" t="s">
        <v>40</v>
      </c>
      <c r="J670" s="49">
        <v>58816</v>
      </c>
      <c r="K670" s="49">
        <v>178</v>
      </c>
      <c r="L670" s="49">
        <v>2196</v>
      </c>
      <c r="M670" s="50">
        <f>G670/D670</f>
        <v>3.4444444444444446</v>
      </c>
      <c r="N670" s="49">
        <f>J670/D670</f>
        <v>3267.5555555555557</v>
      </c>
      <c r="O670" s="49">
        <f>J670/G670</f>
        <v>948.64516129032256</v>
      </c>
      <c r="P670" s="49">
        <v>865</v>
      </c>
      <c r="Q670" s="49">
        <v>26</v>
      </c>
    </row>
    <row r="671" spans="1:17" ht="12.6" customHeight="1" x14ac:dyDescent="0.15">
      <c r="A671" s="69"/>
      <c r="C671" s="70" t="s">
        <v>312</v>
      </c>
      <c r="D671" s="9">
        <v>3</v>
      </c>
      <c r="E671" s="49">
        <v>2</v>
      </c>
      <c r="F671" s="49">
        <v>1</v>
      </c>
      <c r="G671" s="71">
        <v>18</v>
      </c>
      <c r="H671" s="71">
        <v>1</v>
      </c>
      <c r="I671" s="49" t="s">
        <v>40</v>
      </c>
      <c r="J671" s="71">
        <v>26585</v>
      </c>
      <c r="K671" s="49" t="s">
        <v>40</v>
      </c>
      <c r="L671" s="71">
        <v>383</v>
      </c>
      <c r="M671" s="71">
        <f>G671/D671</f>
        <v>6</v>
      </c>
      <c r="N671" s="71">
        <f>J671/D671</f>
        <v>8861.6666666666661</v>
      </c>
      <c r="O671" s="71">
        <f>J671/G671</f>
        <v>1476.9444444444443</v>
      </c>
      <c r="P671" s="71">
        <v>1399</v>
      </c>
      <c r="Q671" s="71">
        <v>69</v>
      </c>
    </row>
    <row r="672" spans="1:17" ht="12.6" customHeight="1" x14ac:dyDescent="0.15">
      <c r="A672" s="69"/>
      <c r="C672" s="70" t="s">
        <v>313</v>
      </c>
      <c r="D672" s="9">
        <v>1</v>
      </c>
      <c r="E672" s="49">
        <v>1</v>
      </c>
      <c r="F672" s="49" t="s">
        <v>40</v>
      </c>
      <c r="G672" s="71">
        <v>13</v>
      </c>
      <c r="H672" s="49" t="s">
        <v>40</v>
      </c>
      <c r="I672" s="49" t="s">
        <v>40</v>
      </c>
      <c r="J672" s="71">
        <v>7040</v>
      </c>
      <c r="K672" s="49" t="s">
        <v>40</v>
      </c>
      <c r="L672" s="71">
        <v>396</v>
      </c>
      <c r="M672" s="71">
        <f>G672/D672</f>
        <v>13</v>
      </c>
      <c r="N672" s="71">
        <f>J672/D672</f>
        <v>7040</v>
      </c>
      <c r="O672" s="71">
        <f>J672/G672</f>
        <v>541.53846153846155</v>
      </c>
      <c r="P672" s="71">
        <v>542</v>
      </c>
      <c r="Q672" s="71">
        <v>17</v>
      </c>
    </row>
    <row r="673" spans="1:17" ht="12.6" customHeight="1" x14ac:dyDescent="0.15">
      <c r="A673" s="69"/>
      <c r="C673" s="70" t="s">
        <v>314</v>
      </c>
      <c r="D673" s="9" t="s">
        <v>40</v>
      </c>
      <c r="E673" s="49" t="s">
        <v>40</v>
      </c>
      <c r="F673" s="49" t="s">
        <v>40</v>
      </c>
      <c r="G673" s="49" t="s">
        <v>40</v>
      </c>
      <c r="H673" s="49" t="s">
        <v>40</v>
      </c>
      <c r="I673" s="49" t="s">
        <v>40</v>
      </c>
      <c r="J673" s="49" t="s">
        <v>40</v>
      </c>
      <c r="K673" s="49" t="s">
        <v>40</v>
      </c>
      <c r="L673" s="49" t="s">
        <v>40</v>
      </c>
      <c r="M673" s="50" t="s">
        <v>40</v>
      </c>
      <c r="N673" s="49" t="s">
        <v>40</v>
      </c>
      <c r="O673" s="49" t="s">
        <v>40</v>
      </c>
      <c r="P673" s="49" t="s">
        <v>40</v>
      </c>
      <c r="Q673" s="49" t="s">
        <v>40</v>
      </c>
    </row>
    <row r="674" spans="1:17" ht="12.6" customHeight="1" x14ac:dyDescent="0.15">
      <c r="A674" s="69"/>
      <c r="C674" s="70" t="s">
        <v>315</v>
      </c>
      <c r="D674" s="9" t="s">
        <v>40</v>
      </c>
      <c r="E674" s="49" t="s">
        <v>40</v>
      </c>
      <c r="F674" s="49" t="s">
        <v>40</v>
      </c>
      <c r="G674" s="49" t="s">
        <v>40</v>
      </c>
      <c r="H674" s="49" t="s">
        <v>40</v>
      </c>
      <c r="I674" s="49" t="s">
        <v>40</v>
      </c>
      <c r="J674" s="49" t="s">
        <v>40</v>
      </c>
      <c r="K674" s="49" t="s">
        <v>40</v>
      </c>
      <c r="L674" s="49" t="s">
        <v>40</v>
      </c>
      <c r="M674" s="50" t="s">
        <v>40</v>
      </c>
      <c r="N674" s="49" t="s">
        <v>40</v>
      </c>
      <c r="O674" s="49" t="s">
        <v>40</v>
      </c>
      <c r="P674" s="49" t="s">
        <v>40</v>
      </c>
      <c r="Q674" s="49" t="s">
        <v>40</v>
      </c>
    </row>
    <row r="675" spans="1:17" ht="12.6" customHeight="1" x14ac:dyDescent="0.15">
      <c r="A675" s="69"/>
      <c r="C675" s="70" t="s">
        <v>316</v>
      </c>
      <c r="D675" s="9" t="s">
        <v>40</v>
      </c>
      <c r="E675" s="49" t="s">
        <v>40</v>
      </c>
      <c r="F675" s="49" t="s">
        <v>40</v>
      </c>
      <c r="G675" s="49" t="s">
        <v>40</v>
      </c>
      <c r="H675" s="49" t="s">
        <v>40</v>
      </c>
      <c r="I675" s="49" t="s">
        <v>40</v>
      </c>
      <c r="J675" s="49" t="s">
        <v>40</v>
      </c>
      <c r="K675" s="49" t="s">
        <v>40</v>
      </c>
      <c r="L675" s="49" t="s">
        <v>40</v>
      </c>
      <c r="M675" s="50" t="s">
        <v>40</v>
      </c>
      <c r="N675" s="49" t="s">
        <v>40</v>
      </c>
      <c r="O675" s="49" t="s">
        <v>40</v>
      </c>
      <c r="P675" s="49" t="s">
        <v>40</v>
      </c>
      <c r="Q675" s="49" t="s">
        <v>40</v>
      </c>
    </row>
    <row r="676" spans="1:17" ht="12.6" customHeight="1" x14ac:dyDescent="0.15">
      <c r="A676" s="69"/>
      <c r="C676" s="70" t="s">
        <v>317</v>
      </c>
      <c r="D676" s="9" t="s">
        <v>40</v>
      </c>
      <c r="E676" s="49" t="s">
        <v>40</v>
      </c>
      <c r="F676" s="49" t="s">
        <v>40</v>
      </c>
      <c r="G676" s="49" t="s">
        <v>40</v>
      </c>
      <c r="H676" s="49" t="s">
        <v>40</v>
      </c>
      <c r="I676" s="49" t="s">
        <v>40</v>
      </c>
      <c r="J676" s="49" t="s">
        <v>40</v>
      </c>
      <c r="K676" s="49" t="s">
        <v>40</v>
      </c>
      <c r="L676" s="49" t="s">
        <v>40</v>
      </c>
      <c r="M676" s="50" t="s">
        <v>40</v>
      </c>
      <c r="N676" s="49" t="s">
        <v>40</v>
      </c>
      <c r="O676" s="49" t="s">
        <v>40</v>
      </c>
      <c r="P676" s="49" t="s">
        <v>40</v>
      </c>
      <c r="Q676" s="49" t="s">
        <v>40</v>
      </c>
    </row>
    <row r="677" spans="1:17" ht="12.6" customHeight="1" x14ac:dyDescent="0.15">
      <c r="A677" s="69"/>
      <c r="C677" s="70"/>
      <c r="D677" s="9"/>
      <c r="E677" s="49"/>
      <c r="F677" s="49"/>
      <c r="G677" s="49"/>
      <c r="H677" s="49"/>
      <c r="I677" s="49"/>
      <c r="J677" s="49"/>
      <c r="K677" s="49"/>
      <c r="L677" s="49"/>
      <c r="M677" s="50"/>
      <c r="N677" s="49"/>
      <c r="O677" s="49"/>
      <c r="P677" s="49"/>
      <c r="Q677" s="49"/>
    </row>
    <row r="678" spans="1:17" ht="12.6" customHeight="1" x14ac:dyDescent="0.15">
      <c r="A678" s="69" t="s">
        <v>169</v>
      </c>
      <c r="B678" s="39" t="s">
        <v>170</v>
      </c>
      <c r="C678" s="70" t="s">
        <v>25</v>
      </c>
      <c r="D678" s="9">
        <v>738</v>
      </c>
      <c r="E678" s="49">
        <v>273</v>
      </c>
      <c r="F678" s="49">
        <v>465</v>
      </c>
      <c r="G678" s="49">
        <v>2574</v>
      </c>
      <c r="H678" s="49">
        <v>84</v>
      </c>
      <c r="I678" s="49">
        <v>25</v>
      </c>
      <c r="J678" s="49">
        <v>5260314</v>
      </c>
      <c r="K678" s="49">
        <v>110310</v>
      </c>
      <c r="L678" s="49">
        <v>52047</v>
      </c>
      <c r="M678" s="50">
        <f t="shared" ref="M678:M684" si="172">G678/D678</f>
        <v>3.4878048780487805</v>
      </c>
      <c r="N678" s="49">
        <f t="shared" ref="N678:N684" si="173">J678/D678</f>
        <v>7127.7967479674799</v>
      </c>
      <c r="O678" s="49">
        <f t="shared" ref="O678:O684" si="174">J678/G678</f>
        <v>2043.6340326340326</v>
      </c>
      <c r="P678" s="49">
        <f>J678/(G678+H678+I678)</f>
        <v>1960.6090197540068</v>
      </c>
      <c r="Q678" s="49">
        <v>94</v>
      </c>
    </row>
    <row r="679" spans="1:17" ht="12.6" customHeight="1" x14ac:dyDescent="0.15">
      <c r="A679" s="69"/>
      <c r="C679" s="70" t="s">
        <v>310</v>
      </c>
      <c r="D679" s="9">
        <v>457</v>
      </c>
      <c r="E679" s="49">
        <v>70</v>
      </c>
      <c r="F679" s="49">
        <v>387</v>
      </c>
      <c r="G679" s="49">
        <v>695</v>
      </c>
      <c r="H679" s="49">
        <v>53</v>
      </c>
      <c r="I679" s="49">
        <v>3</v>
      </c>
      <c r="J679" s="49">
        <v>746303</v>
      </c>
      <c r="K679" s="49">
        <v>31817</v>
      </c>
      <c r="L679" s="49">
        <v>13114</v>
      </c>
      <c r="M679" s="50">
        <f t="shared" si="172"/>
        <v>1.5207877461706782</v>
      </c>
      <c r="N679" s="49">
        <f t="shared" si="173"/>
        <v>1633.0481400437636</v>
      </c>
      <c r="O679" s="49">
        <f t="shared" si="174"/>
        <v>1073.8172661870503</v>
      </c>
      <c r="P679" s="49">
        <f>J679/(G679+H679+I679)</f>
        <v>993.74567243675097</v>
      </c>
      <c r="Q679" s="49">
        <v>53</v>
      </c>
    </row>
    <row r="680" spans="1:17" ht="12.6" customHeight="1" x14ac:dyDescent="0.15">
      <c r="A680" s="69"/>
      <c r="C680" s="70" t="s">
        <v>311</v>
      </c>
      <c r="D680" s="9">
        <v>153</v>
      </c>
      <c r="E680" s="49">
        <v>82</v>
      </c>
      <c r="F680" s="49">
        <v>71</v>
      </c>
      <c r="G680" s="49">
        <v>511</v>
      </c>
      <c r="H680" s="49">
        <v>6</v>
      </c>
      <c r="I680" s="49">
        <v>2</v>
      </c>
      <c r="J680" s="49">
        <v>627062</v>
      </c>
      <c r="K680" s="49">
        <v>11442</v>
      </c>
      <c r="L680" s="49">
        <v>8743</v>
      </c>
      <c r="M680" s="50">
        <f t="shared" si="172"/>
        <v>3.3398692810457518</v>
      </c>
      <c r="N680" s="49">
        <f t="shared" si="173"/>
        <v>4098.4444444444443</v>
      </c>
      <c r="O680" s="49">
        <f t="shared" si="174"/>
        <v>1227.1272015655577</v>
      </c>
      <c r="P680" s="49">
        <f>J680/(G680+H680+I680)</f>
        <v>1208.2119460500962</v>
      </c>
      <c r="Q680" s="49">
        <v>69</v>
      </c>
    </row>
    <row r="681" spans="1:17" ht="12.6" customHeight="1" x14ac:dyDescent="0.15">
      <c r="A681" s="69"/>
      <c r="C681" s="70" t="s">
        <v>312</v>
      </c>
      <c r="D681" s="9">
        <v>84</v>
      </c>
      <c r="E681" s="49">
        <v>77</v>
      </c>
      <c r="F681" s="49">
        <v>7</v>
      </c>
      <c r="G681" s="49">
        <v>546</v>
      </c>
      <c r="H681" s="49">
        <v>1</v>
      </c>
      <c r="I681" s="49" t="s">
        <v>40</v>
      </c>
      <c r="J681" s="49">
        <v>984323</v>
      </c>
      <c r="K681" s="49">
        <v>13299</v>
      </c>
      <c r="L681" s="49">
        <v>8839</v>
      </c>
      <c r="M681" s="50">
        <f t="shared" si="172"/>
        <v>6.5</v>
      </c>
      <c r="N681" s="49">
        <f t="shared" si="173"/>
        <v>11718.130952380952</v>
      </c>
      <c r="O681" s="49">
        <f t="shared" si="174"/>
        <v>1802.7893772893774</v>
      </c>
      <c r="P681" s="49">
        <v>1799</v>
      </c>
      <c r="Q681" s="49">
        <v>105</v>
      </c>
    </row>
    <row r="682" spans="1:17" ht="12.6" customHeight="1" x14ac:dyDescent="0.15">
      <c r="A682" s="69"/>
      <c r="C682" s="70" t="s">
        <v>313</v>
      </c>
      <c r="D682" s="9">
        <v>34</v>
      </c>
      <c r="E682" s="49">
        <v>34</v>
      </c>
      <c r="F682" s="49" t="s">
        <v>40</v>
      </c>
      <c r="G682" s="49">
        <v>431</v>
      </c>
      <c r="H682" s="49">
        <v>24</v>
      </c>
      <c r="I682" s="49">
        <v>9</v>
      </c>
      <c r="J682" s="49">
        <v>1544308</v>
      </c>
      <c r="K682" s="49">
        <v>53752</v>
      </c>
      <c r="L682" s="49">
        <v>12737</v>
      </c>
      <c r="M682" s="50">
        <f t="shared" si="172"/>
        <v>12.676470588235293</v>
      </c>
      <c r="N682" s="49">
        <f t="shared" si="173"/>
        <v>45420.823529411762</v>
      </c>
      <c r="O682" s="49">
        <f t="shared" si="174"/>
        <v>3583.0812064965198</v>
      </c>
      <c r="P682" s="49">
        <f>J682/(G682+H682+I682)</f>
        <v>3328.25</v>
      </c>
      <c r="Q682" s="49">
        <v>118</v>
      </c>
    </row>
    <row r="683" spans="1:17" ht="12.6" customHeight="1" x14ac:dyDescent="0.15">
      <c r="A683" s="69"/>
      <c r="C683" s="70" t="s">
        <v>314</v>
      </c>
      <c r="D683" s="9">
        <v>5</v>
      </c>
      <c r="E683" s="49">
        <v>5</v>
      </c>
      <c r="F683" s="49" t="s">
        <v>40</v>
      </c>
      <c r="G683" s="49">
        <v>128</v>
      </c>
      <c r="H683" s="49" t="s">
        <v>40</v>
      </c>
      <c r="I683" s="49">
        <v>3</v>
      </c>
      <c r="J683" s="49">
        <v>617525</v>
      </c>
      <c r="K683" s="49" t="s">
        <v>40</v>
      </c>
      <c r="L683" s="49">
        <v>3943</v>
      </c>
      <c r="M683" s="50">
        <f t="shared" si="172"/>
        <v>25.6</v>
      </c>
      <c r="N683" s="49">
        <f t="shared" si="173"/>
        <v>123505</v>
      </c>
      <c r="O683" s="49">
        <f t="shared" si="174"/>
        <v>4824.4140625</v>
      </c>
      <c r="P683" s="49">
        <v>4714</v>
      </c>
      <c r="Q683" s="49">
        <v>156</v>
      </c>
    </row>
    <row r="684" spans="1:17" ht="12.6" customHeight="1" x14ac:dyDescent="0.15">
      <c r="A684" s="69"/>
      <c r="C684" s="70" t="s">
        <v>315</v>
      </c>
      <c r="D684" s="9">
        <v>4</v>
      </c>
      <c r="E684" s="49">
        <v>4</v>
      </c>
      <c r="F684" s="49" t="s">
        <v>40</v>
      </c>
      <c r="G684" s="71">
        <v>154</v>
      </c>
      <c r="H684" s="49" t="s">
        <v>40</v>
      </c>
      <c r="I684" s="71">
        <v>1</v>
      </c>
      <c r="J684" s="71">
        <v>602793</v>
      </c>
      <c r="K684" s="49" t="s">
        <v>40</v>
      </c>
      <c r="L684" s="71">
        <v>4671</v>
      </c>
      <c r="M684" s="71">
        <f t="shared" si="172"/>
        <v>38.5</v>
      </c>
      <c r="N684" s="71">
        <f t="shared" si="173"/>
        <v>150698.25</v>
      </c>
      <c r="O684" s="71">
        <f t="shared" si="174"/>
        <v>3914.2402597402597</v>
      </c>
      <c r="P684" s="71">
        <v>3889</v>
      </c>
      <c r="Q684" s="71">
        <v>118</v>
      </c>
    </row>
    <row r="685" spans="1:17" ht="12.6" customHeight="1" x14ac:dyDescent="0.15">
      <c r="A685" s="69"/>
      <c r="C685" s="70" t="s">
        <v>316</v>
      </c>
      <c r="D685" s="9" t="s">
        <v>40</v>
      </c>
      <c r="E685" s="49" t="s">
        <v>40</v>
      </c>
      <c r="F685" s="49" t="s">
        <v>40</v>
      </c>
      <c r="G685" s="49" t="s">
        <v>40</v>
      </c>
      <c r="H685" s="49" t="s">
        <v>40</v>
      </c>
      <c r="I685" s="49" t="s">
        <v>40</v>
      </c>
      <c r="J685" s="49" t="s">
        <v>40</v>
      </c>
      <c r="K685" s="49" t="s">
        <v>40</v>
      </c>
      <c r="L685" s="49" t="s">
        <v>40</v>
      </c>
      <c r="M685" s="50" t="s">
        <v>40</v>
      </c>
      <c r="N685" s="49" t="s">
        <v>40</v>
      </c>
      <c r="O685" s="49" t="s">
        <v>40</v>
      </c>
      <c r="P685" s="49" t="s">
        <v>40</v>
      </c>
      <c r="Q685" s="49" t="s">
        <v>40</v>
      </c>
    </row>
    <row r="686" spans="1:17" ht="12.6" customHeight="1" x14ac:dyDescent="0.15">
      <c r="A686" s="69"/>
      <c r="C686" s="70" t="s">
        <v>317</v>
      </c>
      <c r="D686" s="9">
        <v>1</v>
      </c>
      <c r="E686" s="49">
        <v>1</v>
      </c>
      <c r="F686" s="49" t="s">
        <v>40</v>
      </c>
      <c r="G686" s="71">
        <v>109</v>
      </c>
      <c r="H686" s="49" t="s">
        <v>40</v>
      </c>
      <c r="I686" s="71">
        <v>7</v>
      </c>
      <c r="J686" s="71">
        <v>138000</v>
      </c>
      <c r="K686" s="49" t="s">
        <v>40</v>
      </c>
      <c r="L686" s="49" t="s">
        <v>40</v>
      </c>
      <c r="M686" s="71">
        <f>G686/D686</f>
        <v>109</v>
      </c>
      <c r="N686" s="71">
        <f>J686/D686</f>
        <v>138000</v>
      </c>
      <c r="O686" s="71">
        <f>J686/G686</f>
        <v>1266.0550458715597</v>
      </c>
      <c r="P686" s="71">
        <v>1190</v>
      </c>
      <c r="Q686" s="49" t="s">
        <v>40</v>
      </c>
    </row>
    <row r="687" spans="1:17" ht="12.6" customHeight="1" x14ac:dyDescent="0.15">
      <c r="A687" s="69"/>
      <c r="C687" s="70"/>
      <c r="D687" s="9"/>
      <c r="E687" s="49"/>
      <c r="F687" s="49"/>
      <c r="G687" s="49"/>
      <c r="H687" s="49"/>
      <c r="I687" s="49"/>
      <c r="J687" s="49"/>
      <c r="K687" s="49"/>
      <c r="L687" s="49"/>
      <c r="M687" s="50"/>
      <c r="N687" s="49"/>
      <c r="O687" s="49"/>
      <c r="P687" s="49"/>
      <c r="Q687" s="49"/>
    </row>
    <row r="688" spans="1:17" ht="12.6" customHeight="1" x14ac:dyDescent="0.15">
      <c r="A688" s="69" t="s">
        <v>171</v>
      </c>
      <c r="B688" s="39" t="s">
        <v>172</v>
      </c>
      <c r="C688" s="70" t="s">
        <v>25</v>
      </c>
      <c r="D688" s="9">
        <v>681</v>
      </c>
      <c r="E688" s="49">
        <v>251</v>
      </c>
      <c r="F688" s="49">
        <v>430</v>
      </c>
      <c r="G688" s="49">
        <v>2350</v>
      </c>
      <c r="H688" s="49">
        <v>55</v>
      </c>
      <c r="I688" s="49">
        <v>23</v>
      </c>
      <c r="J688" s="49">
        <v>4985278</v>
      </c>
      <c r="K688" s="49">
        <v>98338</v>
      </c>
      <c r="L688" s="49">
        <v>49445</v>
      </c>
      <c r="M688" s="50">
        <f t="shared" ref="M688:M694" si="175">G688/D688</f>
        <v>3.4508076358296624</v>
      </c>
      <c r="N688" s="49">
        <f t="shared" ref="N688:N694" si="176">J688/D688</f>
        <v>7320.5256975036709</v>
      </c>
      <c r="O688" s="49">
        <f t="shared" ref="O688:O694" si="177">J688/G688</f>
        <v>2121.3948936170214</v>
      </c>
      <c r="P688" s="49">
        <f>J688/(G688+H688+I688)</f>
        <v>2053.2446457990113</v>
      </c>
      <c r="Q688" s="49">
        <v>94</v>
      </c>
    </row>
    <row r="689" spans="1:17" ht="12.6" customHeight="1" x14ac:dyDescent="0.15">
      <c r="A689" s="69"/>
      <c r="C689" s="70" t="s">
        <v>310</v>
      </c>
      <c r="D689" s="9">
        <v>423</v>
      </c>
      <c r="E689" s="49">
        <v>66</v>
      </c>
      <c r="F689" s="49">
        <v>357</v>
      </c>
      <c r="G689" s="49">
        <v>648</v>
      </c>
      <c r="H689" s="49">
        <v>24</v>
      </c>
      <c r="I689" s="49">
        <v>1</v>
      </c>
      <c r="J689" s="49">
        <v>716000</v>
      </c>
      <c r="K689" s="49">
        <v>28930</v>
      </c>
      <c r="L689" s="49">
        <v>12003</v>
      </c>
      <c r="M689" s="50">
        <f t="shared" si="175"/>
        <v>1.5319148936170213</v>
      </c>
      <c r="N689" s="49">
        <f t="shared" si="176"/>
        <v>1692.6713947990543</v>
      </c>
      <c r="O689" s="49">
        <f t="shared" si="177"/>
        <v>1104.9382716049383</v>
      </c>
      <c r="P689" s="49">
        <f>J689/(G689+H689+I689)</f>
        <v>1063.8930163447251</v>
      </c>
      <c r="Q689" s="49">
        <v>56</v>
      </c>
    </row>
    <row r="690" spans="1:17" ht="12.6" customHeight="1" x14ac:dyDescent="0.15">
      <c r="A690" s="69"/>
      <c r="C690" s="70" t="s">
        <v>311</v>
      </c>
      <c r="D690" s="9">
        <v>144</v>
      </c>
      <c r="E690" s="49">
        <v>76</v>
      </c>
      <c r="F690" s="49">
        <v>68</v>
      </c>
      <c r="G690" s="49">
        <v>481</v>
      </c>
      <c r="H690" s="49">
        <v>6</v>
      </c>
      <c r="I690" s="49">
        <v>2</v>
      </c>
      <c r="J690" s="49">
        <v>568161</v>
      </c>
      <c r="K690" s="49">
        <v>10242</v>
      </c>
      <c r="L690" s="49">
        <v>7896</v>
      </c>
      <c r="M690" s="50">
        <f t="shared" si="175"/>
        <v>3.3402777777777777</v>
      </c>
      <c r="N690" s="49">
        <f t="shared" si="176"/>
        <v>3945.5625</v>
      </c>
      <c r="O690" s="49">
        <f t="shared" si="177"/>
        <v>1181.2079002079001</v>
      </c>
      <c r="P690" s="49">
        <f>J690/(G690+H690+I690)</f>
        <v>1161.8834355828221</v>
      </c>
      <c r="Q690" s="49">
        <v>70</v>
      </c>
    </row>
    <row r="691" spans="1:17" ht="12.6" customHeight="1" x14ac:dyDescent="0.15">
      <c r="A691" s="69"/>
      <c r="C691" s="70" t="s">
        <v>312</v>
      </c>
      <c r="D691" s="9">
        <v>78</v>
      </c>
      <c r="E691" s="49">
        <v>73</v>
      </c>
      <c r="F691" s="49">
        <v>5</v>
      </c>
      <c r="G691" s="49">
        <v>506</v>
      </c>
      <c r="H691" s="49">
        <v>1</v>
      </c>
      <c r="I691" s="49" t="s">
        <v>40</v>
      </c>
      <c r="J691" s="49">
        <v>922310</v>
      </c>
      <c r="K691" s="49">
        <v>13299</v>
      </c>
      <c r="L691" s="49">
        <v>8555</v>
      </c>
      <c r="M691" s="50">
        <f t="shared" si="175"/>
        <v>6.4871794871794872</v>
      </c>
      <c r="N691" s="49">
        <f t="shared" si="176"/>
        <v>11824.48717948718</v>
      </c>
      <c r="O691" s="49">
        <f t="shared" si="177"/>
        <v>1822.7470355731225</v>
      </c>
      <c r="P691" s="49">
        <v>1819</v>
      </c>
      <c r="Q691" s="49">
        <v>102</v>
      </c>
    </row>
    <row r="692" spans="1:17" ht="12.6" customHeight="1" x14ac:dyDescent="0.15">
      <c r="A692" s="69"/>
      <c r="C692" s="70" t="s">
        <v>313</v>
      </c>
      <c r="D692" s="9">
        <v>26</v>
      </c>
      <c r="E692" s="49">
        <v>26</v>
      </c>
      <c r="F692" s="49" t="s">
        <v>40</v>
      </c>
      <c r="G692" s="49">
        <v>324</v>
      </c>
      <c r="H692" s="49">
        <v>24</v>
      </c>
      <c r="I692" s="49">
        <v>9</v>
      </c>
      <c r="J692" s="49">
        <v>1420489</v>
      </c>
      <c r="K692" s="49">
        <v>45867</v>
      </c>
      <c r="L692" s="49">
        <v>12377</v>
      </c>
      <c r="M692" s="50">
        <f t="shared" si="175"/>
        <v>12.461538461538462</v>
      </c>
      <c r="N692" s="49">
        <f t="shared" si="176"/>
        <v>54634.192307692305</v>
      </c>
      <c r="O692" s="49">
        <f t="shared" si="177"/>
        <v>4384.2253086419751</v>
      </c>
      <c r="P692" s="49">
        <f>J692/(G692+H692+I692)</f>
        <v>3978.9607843137255</v>
      </c>
      <c r="Q692" s="49">
        <v>113</v>
      </c>
    </row>
    <row r="693" spans="1:17" ht="12.6" customHeight="1" x14ac:dyDescent="0.15">
      <c r="A693" s="69"/>
      <c r="C693" s="70" t="s">
        <v>314</v>
      </c>
      <c r="D693" s="9">
        <v>5</v>
      </c>
      <c r="E693" s="49">
        <v>5</v>
      </c>
      <c r="F693" s="49" t="s">
        <v>40</v>
      </c>
      <c r="G693" s="49">
        <v>128</v>
      </c>
      <c r="H693" s="49" t="s">
        <v>40</v>
      </c>
      <c r="I693" s="49">
        <v>3</v>
      </c>
      <c r="J693" s="49">
        <v>617525</v>
      </c>
      <c r="K693" s="49" t="s">
        <v>40</v>
      </c>
      <c r="L693" s="49">
        <v>3943</v>
      </c>
      <c r="M693" s="50">
        <f t="shared" si="175"/>
        <v>25.6</v>
      </c>
      <c r="N693" s="49">
        <f t="shared" si="176"/>
        <v>123505</v>
      </c>
      <c r="O693" s="49">
        <f t="shared" si="177"/>
        <v>4824.4140625</v>
      </c>
      <c r="P693" s="49">
        <v>4714</v>
      </c>
      <c r="Q693" s="49">
        <v>156</v>
      </c>
    </row>
    <row r="694" spans="1:17" ht="12.6" customHeight="1" x14ac:dyDescent="0.15">
      <c r="A694" s="69"/>
      <c r="C694" s="70" t="s">
        <v>315</v>
      </c>
      <c r="D694" s="9">
        <v>4</v>
      </c>
      <c r="E694" s="49">
        <v>4</v>
      </c>
      <c r="F694" s="49" t="s">
        <v>40</v>
      </c>
      <c r="G694" s="71">
        <v>154</v>
      </c>
      <c r="H694" s="49" t="s">
        <v>40</v>
      </c>
      <c r="I694" s="71">
        <v>1</v>
      </c>
      <c r="J694" s="71">
        <v>602793</v>
      </c>
      <c r="K694" s="49" t="s">
        <v>40</v>
      </c>
      <c r="L694" s="71">
        <v>4671</v>
      </c>
      <c r="M694" s="71">
        <f t="shared" si="175"/>
        <v>38.5</v>
      </c>
      <c r="N694" s="71">
        <f t="shared" si="176"/>
        <v>150698.25</v>
      </c>
      <c r="O694" s="71">
        <f t="shared" si="177"/>
        <v>3914.2402597402597</v>
      </c>
      <c r="P694" s="71">
        <v>3889</v>
      </c>
      <c r="Q694" s="71">
        <v>118</v>
      </c>
    </row>
    <row r="695" spans="1:17" ht="12.6" customHeight="1" x14ac:dyDescent="0.15">
      <c r="A695" s="69"/>
      <c r="C695" s="70" t="s">
        <v>316</v>
      </c>
      <c r="D695" s="9" t="s">
        <v>40</v>
      </c>
      <c r="E695" s="49" t="s">
        <v>40</v>
      </c>
      <c r="F695" s="49" t="s">
        <v>40</v>
      </c>
      <c r="G695" s="49" t="s">
        <v>40</v>
      </c>
      <c r="H695" s="49" t="s">
        <v>40</v>
      </c>
      <c r="I695" s="49" t="s">
        <v>40</v>
      </c>
      <c r="J695" s="49" t="s">
        <v>40</v>
      </c>
      <c r="K695" s="49" t="s">
        <v>40</v>
      </c>
      <c r="L695" s="49" t="s">
        <v>40</v>
      </c>
      <c r="M695" s="50" t="s">
        <v>40</v>
      </c>
      <c r="N695" s="49" t="s">
        <v>40</v>
      </c>
      <c r="O695" s="49" t="s">
        <v>40</v>
      </c>
      <c r="P695" s="49" t="s">
        <v>40</v>
      </c>
      <c r="Q695" s="49" t="s">
        <v>40</v>
      </c>
    </row>
    <row r="696" spans="1:17" ht="12.6" customHeight="1" x14ac:dyDescent="0.15">
      <c r="A696" s="69"/>
      <c r="C696" s="70" t="s">
        <v>317</v>
      </c>
      <c r="D696" s="9">
        <v>1</v>
      </c>
      <c r="E696" s="49">
        <v>1</v>
      </c>
      <c r="F696" s="49" t="s">
        <v>40</v>
      </c>
      <c r="G696" s="71">
        <v>109</v>
      </c>
      <c r="H696" s="49" t="s">
        <v>40</v>
      </c>
      <c r="I696" s="71">
        <v>7</v>
      </c>
      <c r="J696" s="71">
        <v>138000</v>
      </c>
      <c r="K696" s="49" t="s">
        <v>40</v>
      </c>
      <c r="L696" s="49" t="s">
        <v>40</v>
      </c>
      <c r="M696" s="71">
        <f>G696/D696</f>
        <v>109</v>
      </c>
      <c r="N696" s="71">
        <f>J696/D696</f>
        <v>138000</v>
      </c>
      <c r="O696" s="71">
        <f>J696/G696</f>
        <v>1266.0550458715597</v>
      </c>
      <c r="P696" s="71">
        <v>1190</v>
      </c>
      <c r="Q696" s="49" t="s">
        <v>40</v>
      </c>
    </row>
    <row r="697" spans="1:17" ht="12.6" customHeight="1" x14ac:dyDescent="0.15">
      <c r="A697" s="69"/>
      <c r="C697" s="70"/>
      <c r="D697" s="9"/>
      <c r="E697" s="49"/>
      <c r="F697" s="49"/>
      <c r="G697" s="49"/>
      <c r="H697" s="49"/>
      <c r="I697" s="49"/>
      <c r="J697" s="49"/>
      <c r="K697" s="49"/>
      <c r="L697" s="49"/>
      <c r="M697" s="50"/>
      <c r="N697" s="49"/>
      <c r="O697" s="49"/>
      <c r="P697" s="49"/>
      <c r="Q697" s="49"/>
    </row>
    <row r="698" spans="1:17" ht="12.6" customHeight="1" x14ac:dyDescent="0.15">
      <c r="A698" s="69" t="s">
        <v>173</v>
      </c>
      <c r="B698" s="39" t="s">
        <v>174</v>
      </c>
      <c r="C698" s="70" t="s">
        <v>25</v>
      </c>
      <c r="D698" s="9">
        <v>57</v>
      </c>
      <c r="E698" s="49">
        <v>22</v>
      </c>
      <c r="F698" s="49">
        <v>35</v>
      </c>
      <c r="G698" s="49">
        <v>224</v>
      </c>
      <c r="H698" s="49">
        <v>29</v>
      </c>
      <c r="I698" s="49">
        <v>2</v>
      </c>
      <c r="J698" s="49">
        <v>275036</v>
      </c>
      <c r="K698" s="49">
        <v>11972</v>
      </c>
      <c r="L698" s="49">
        <v>2602</v>
      </c>
      <c r="M698" s="50">
        <f>G698/D698</f>
        <v>3.9298245614035086</v>
      </c>
      <c r="N698" s="49">
        <f>J698/D698</f>
        <v>4825.1929824561403</v>
      </c>
      <c r="O698" s="49">
        <f>J698/G698</f>
        <v>1227.8392857142858</v>
      </c>
      <c r="P698" s="49">
        <f>J698/(G698+H698+I698)</f>
        <v>1078.5725490196078</v>
      </c>
      <c r="Q698" s="49">
        <v>95</v>
      </c>
    </row>
    <row r="699" spans="1:17" ht="12.6" customHeight="1" x14ac:dyDescent="0.15">
      <c r="A699" s="69"/>
      <c r="C699" s="70" t="s">
        <v>310</v>
      </c>
      <c r="D699" s="9">
        <v>34</v>
      </c>
      <c r="E699" s="49">
        <v>4</v>
      </c>
      <c r="F699" s="49">
        <v>30</v>
      </c>
      <c r="G699" s="49">
        <v>47</v>
      </c>
      <c r="H699" s="49">
        <v>29</v>
      </c>
      <c r="I699" s="49">
        <v>2</v>
      </c>
      <c r="J699" s="49">
        <v>30303</v>
      </c>
      <c r="K699" s="49">
        <v>2887</v>
      </c>
      <c r="L699" s="49">
        <v>1111</v>
      </c>
      <c r="M699" s="50">
        <f>G699/D699</f>
        <v>1.3823529411764706</v>
      </c>
      <c r="N699" s="49">
        <f>J699/D699</f>
        <v>891.26470588235293</v>
      </c>
      <c r="O699" s="49">
        <f>J699/G699</f>
        <v>644.74468085106378</v>
      </c>
      <c r="P699" s="49">
        <f>J699/(G699+H699+I699)</f>
        <v>388.5</v>
      </c>
      <c r="Q699" s="49">
        <v>25</v>
      </c>
    </row>
    <row r="700" spans="1:17" ht="12.6" customHeight="1" x14ac:dyDescent="0.15">
      <c r="A700" s="69"/>
      <c r="C700" s="70" t="s">
        <v>311</v>
      </c>
      <c r="D700" s="9">
        <v>9</v>
      </c>
      <c r="E700" s="49">
        <v>6</v>
      </c>
      <c r="F700" s="49">
        <v>3</v>
      </c>
      <c r="G700" s="49">
        <v>30</v>
      </c>
      <c r="H700" s="49" t="s">
        <v>40</v>
      </c>
      <c r="I700" s="49" t="s">
        <v>40</v>
      </c>
      <c r="J700" s="49">
        <v>58901</v>
      </c>
      <c r="K700" s="49">
        <v>1200</v>
      </c>
      <c r="L700" s="49">
        <v>847</v>
      </c>
      <c r="M700" s="50">
        <f>G700/D700</f>
        <v>3.3333333333333335</v>
      </c>
      <c r="N700" s="49">
        <f>J700/D700</f>
        <v>6544.5555555555557</v>
      </c>
      <c r="O700" s="49">
        <f>J700/G700</f>
        <v>1963.3666666666666</v>
      </c>
      <c r="P700" s="49">
        <v>1963</v>
      </c>
      <c r="Q700" s="49">
        <v>61</v>
      </c>
    </row>
    <row r="701" spans="1:17" ht="12.6" customHeight="1" x14ac:dyDescent="0.15">
      <c r="A701" s="69"/>
      <c r="C701" s="70" t="s">
        <v>312</v>
      </c>
      <c r="D701" s="9">
        <v>6</v>
      </c>
      <c r="E701" s="49">
        <v>4</v>
      </c>
      <c r="F701" s="49">
        <v>2</v>
      </c>
      <c r="G701" s="49">
        <v>40</v>
      </c>
      <c r="H701" s="49" t="s">
        <v>40</v>
      </c>
      <c r="I701" s="49" t="s">
        <v>40</v>
      </c>
      <c r="J701" s="49">
        <v>62013</v>
      </c>
      <c r="K701" s="49" t="s">
        <v>40</v>
      </c>
      <c r="L701" s="49">
        <v>284</v>
      </c>
      <c r="M701" s="50">
        <f>G701/D701</f>
        <v>6.666666666666667</v>
      </c>
      <c r="N701" s="49">
        <f>J701/D701</f>
        <v>10335.5</v>
      </c>
      <c r="O701" s="49">
        <f>J701/G701</f>
        <v>1550.325</v>
      </c>
      <c r="P701" s="49">
        <v>1550</v>
      </c>
      <c r="Q701" s="49">
        <v>218</v>
      </c>
    </row>
    <row r="702" spans="1:17" ht="12.6" customHeight="1" x14ac:dyDescent="0.15">
      <c r="A702" s="69"/>
      <c r="C702" s="70" t="s">
        <v>313</v>
      </c>
      <c r="D702" s="9">
        <v>8</v>
      </c>
      <c r="E702" s="49">
        <v>8</v>
      </c>
      <c r="F702" s="49" t="s">
        <v>40</v>
      </c>
      <c r="G702" s="49">
        <v>107</v>
      </c>
      <c r="H702" s="49" t="s">
        <v>40</v>
      </c>
      <c r="I702" s="49" t="s">
        <v>40</v>
      </c>
      <c r="J702" s="49">
        <v>123819</v>
      </c>
      <c r="K702" s="49">
        <v>7885</v>
      </c>
      <c r="L702" s="49">
        <v>360</v>
      </c>
      <c r="M702" s="50">
        <f>G702/D702</f>
        <v>13.375</v>
      </c>
      <c r="N702" s="49">
        <f>J702/D702</f>
        <v>15477.375</v>
      </c>
      <c r="O702" s="49">
        <f>J702/G702</f>
        <v>1157.1869158878505</v>
      </c>
      <c r="P702" s="49">
        <v>1157</v>
      </c>
      <c r="Q702" s="49">
        <v>291</v>
      </c>
    </row>
    <row r="703" spans="1:17" ht="12.6" customHeight="1" x14ac:dyDescent="0.15">
      <c r="A703" s="69"/>
      <c r="C703" s="70" t="s">
        <v>314</v>
      </c>
      <c r="D703" s="9" t="s">
        <v>40</v>
      </c>
      <c r="E703" s="49" t="s">
        <v>40</v>
      </c>
      <c r="F703" s="49" t="s">
        <v>40</v>
      </c>
      <c r="G703" s="49" t="s">
        <v>40</v>
      </c>
      <c r="H703" s="49" t="s">
        <v>40</v>
      </c>
      <c r="I703" s="49" t="s">
        <v>40</v>
      </c>
      <c r="J703" s="49" t="s">
        <v>40</v>
      </c>
      <c r="K703" s="49" t="s">
        <v>40</v>
      </c>
      <c r="L703" s="49" t="s">
        <v>40</v>
      </c>
      <c r="M703" s="50" t="s">
        <v>40</v>
      </c>
      <c r="N703" s="49" t="s">
        <v>40</v>
      </c>
      <c r="O703" s="49" t="s">
        <v>40</v>
      </c>
      <c r="P703" s="49" t="s">
        <v>40</v>
      </c>
      <c r="Q703" s="49" t="s">
        <v>40</v>
      </c>
    </row>
    <row r="704" spans="1:17" ht="12.6" customHeight="1" x14ac:dyDescent="0.15">
      <c r="A704" s="69"/>
      <c r="C704" s="70" t="s">
        <v>315</v>
      </c>
      <c r="D704" s="9" t="s">
        <v>40</v>
      </c>
      <c r="E704" s="49" t="s">
        <v>40</v>
      </c>
      <c r="F704" s="49" t="s">
        <v>40</v>
      </c>
      <c r="G704" s="49" t="s">
        <v>40</v>
      </c>
      <c r="H704" s="49" t="s">
        <v>40</v>
      </c>
      <c r="I704" s="49" t="s">
        <v>40</v>
      </c>
      <c r="J704" s="49" t="s">
        <v>40</v>
      </c>
      <c r="K704" s="49" t="s">
        <v>40</v>
      </c>
      <c r="L704" s="49" t="s">
        <v>40</v>
      </c>
      <c r="M704" s="50" t="s">
        <v>40</v>
      </c>
      <c r="N704" s="49" t="s">
        <v>40</v>
      </c>
      <c r="O704" s="49" t="s">
        <v>40</v>
      </c>
      <c r="P704" s="49" t="s">
        <v>40</v>
      </c>
      <c r="Q704" s="49" t="s">
        <v>40</v>
      </c>
    </row>
    <row r="705" spans="1:17" ht="12.6" customHeight="1" x14ac:dyDescent="0.15">
      <c r="A705" s="69"/>
      <c r="C705" s="70" t="s">
        <v>316</v>
      </c>
      <c r="D705" s="9" t="s">
        <v>40</v>
      </c>
      <c r="E705" s="49" t="s">
        <v>40</v>
      </c>
      <c r="F705" s="49" t="s">
        <v>40</v>
      </c>
      <c r="G705" s="49" t="s">
        <v>40</v>
      </c>
      <c r="H705" s="49" t="s">
        <v>40</v>
      </c>
      <c r="I705" s="49" t="s">
        <v>40</v>
      </c>
      <c r="J705" s="49" t="s">
        <v>40</v>
      </c>
      <c r="K705" s="49" t="s">
        <v>40</v>
      </c>
      <c r="L705" s="49" t="s">
        <v>40</v>
      </c>
      <c r="M705" s="50" t="s">
        <v>40</v>
      </c>
      <c r="N705" s="49" t="s">
        <v>40</v>
      </c>
      <c r="O705" s="49" t="s">
        <v>40</v>
      </c>
      <c r="P705" s="49" t="s">
        <v>40</v>
      </c>
      <c r="Q705" s="49" t="s">
        <v>40</v>
      </c>
    </row>
    <row r="706" spans="1:17" ht="12.6" customHeight="1" x14ac:dyDescent="0.15">
      <c r="A706" s="69"/>
      <c r="C706" s="70" t="s">
        <v>317</v>
      </c>
      <c r="D706" s="9" t="s">
        <v>40</v>
      </c>
      <c r="E706" s="49" t="s">
        <v>40</v>
      </c>
      <c r="F706" s="49" t="s">
        <v>40</v>
      </c>
      <c r="G706" s="49" t="s">
        <v>40</v>
      </c>
      <c r="H706" s="49" t="s">
        <v>40</v>
      </c>
      <c r="I706" s="49" t="s">
        <v>40</v>
      </c>
      <c r="J706" s="49" t="s">
        <v>40</v>
      </c>
      <c r="K706" s="49" t="s">
        <v>40</v>
      </c>
      <c r="L706" s="49" t="s">
        <v>40</v>
      </c>
      <c r="M706" s="50" t="s">
        <v>40</v>
      </c>
      <c r="N706" s="49" t="s">
        <v>40</v>
      </c>
      <c r="O706" s="49" t="s">
        <v>40</v>
      </c>
      <c r="P706" s="49" t="s">
        <v>40</v>
      </c>
      <c r="Q706" s="49" t="s">
        <v>40</v>
      </c>
    </row>
    <row r="707" spans="1:17" ht="12.6" customHeight="1" x14ac:dyDescent="0.15">
      <c r="A707" s="69"/>
      <c r="C707" s="70"/>
      <c r="D707" s="9"/>
      <c r="E707" s="49"/>
      <c r="F707" s="49"/>
      <c r="G707" s="49"/>
      <c r="H707" s="49"/>
      <c r="I707" s="49"/>
      <c r="J707" s="49"/>
      <c r="K707" s="49"/>
      <c r="L707" s="49"/>
      <c r="M707" s="50"/>
      <c r="N707" s="49"/>
      <c r="O707" s="49"/>
      <c r="P707" s="49"/>
      <c r="Q707" s="49"/>
    </row>
    <row r="708" spans="1:17" ht="12.6" customHeight="1" x14ac:dyDescent="0.15">
      <c r="A708" s="69" t="s">
        <v>175</v>
      </c>
      <c r="B708" s="39" t="s">
        <v>176</v>
      </c>
      <c r="C708" s="70" t="s">
        <v>25</v>
      </c>
      <c r="D708" s="9">
        <v>34</v>
      </c>
      <c r="E708" s="49">
        <v>5</v>
      </c>
      <c r="F708" s="49">
        <v>29</v>
      </c>
      <c r="G708" s="49">
        <v>136</v>
      </c>
      <c r="H708" s="49" t="s">
        <v>40</v>
      </c>
      <c r="I708" s="49">
        <v>2</v>
      </c>
      <c r="J708" s="49">
        <v>219564</v>
      </c>
      <c r="K708" s="49">
        <v>540</v>
      </c>
      <c r="L708" s="49">
        <v>2770</v>
      </c>
      <c r="M708" s="50">
        <f t="shared" ref="M708:M713" si="178">G708/D708</f>
        <v>4</v>
      </c>
      <c r="N708" s="49">
        <f t="shared" ref="N708:N713" si="179">J708/D708</f>
        <v>6457.7647058823532</v>
      </c>
      <c r="O708" s="49">
        <f t="shared" ref="O708:O713" si="180">J708/G708</f>
        <v>1614.4411764705883</v>
      </c>
      <c r="P708" s="49">
        <v>1591</v>
      </c>
      <c r="Q708" s="49">
        <v>63</v>
      </c>
    </row>
    <row r="709" spans="1:17" ht="12.6" customHeight="1" x14ac:dyDescent="0.15">
      <c r="A709" s="69"/>
      <c r="C709" s="70" t="s">
        <v>310</v>
      </c>
      <c r="D709" s="9">
        <v>20</v>
      </c>
      <c r="E709" s="49" t="s">
        <v>40</v>
      </c>
      <c r="F709" s="49">
        <v>20</v>
      </c>
      <c r="G709" s="49">
        <v>24</v>
      </c>
      <c r="H709" s="49" t="s">
        <v>40</v>
      </c>
      <c r="I709" s="49">
        <v>2</v>
      </c>
      <c r="J709" s="49">
        <v>18233</v>
      </c>
      <c r="K709" s="49">
        <v>89</v>
      </c>
      <c r="L709" s="49">
        <v>176</v>
      </c>
      <c r="M709" s="50">
        <f t="shared" si="178"/>
        <v>1.2</v>
      </c>
      <c r="N709" s="49">
        <f t="shared" si="179"/>
        <v>911.65</v>
      </c>
      <c r="O709" s="49">
        <f t="shared" si="180"/>
        <v>759.70833333333337</v>
      </c>
      <c r="P709" s="49">
        <v>701</v>
      </c>
      <c r="Q709" s="49">
        <v>31</v>
      </c>
    </row>
    <row r="710" spans="1:17" ht="12.6" customHeight="1" x14ac:dyDescent="0.15">
      <c r="A710" s="69"/>
      <c r="C710" s="70" t="s">
        <v>311</v>
      </c>
      <c r="D710" s="9">
        <v>6</v>
      </c>
      <c r="E710" s="49" t="s">
        <v>40</v>
      </c>
      <c r="F710" s="49">
        <v>6</v>
      </c>
      <c r="G710" s="49">
        <v>20</v>
      </c>
      <c r="H710" s="49" t="s">
        <v>40</v>
      </c>
      <c r="I710" s="49" t="s">
        <v>40</v>
      </c>
      <c r="J710" s="49">
        <v>14825</v>
      </c>
      <c r="K710" s="49">
        <v>125</v>
      </c>
      <c r="L710" s="49">
        <v>522</v>
      </c>
      <c r="M710" s="50">
        <f t="shared" si="178"/>
        <v>3.3333333333333335</v>
      </c>
      <c r="N710" s="49">
        <f t="shared" si="179"/>
        <v>2470.8333333333335</v>
      </c>
      <c r="O710" s="49">
        <f t="shared" si="180"/>
        <v>741.25</v>
      </c>
      <c r="P710" s="49">
        <v>741</v>
      </c>
      <c r="Q710" s="49">
        <v>28</v>
      </c>
    </row>
    <row r="711" spans="1:17" ht="12.6" customHeight="1" x14ac:dyDescent="0.15">
      <c r="A711" s="69"/>
      <c r="C711" s="70" t="s">
        <v>312</v>
      </c>
      <c r="D711" s="9">
        <v>5</v>
      </c>
      <c r="E711" s="49">
        <v>2</v>
      </c>
      <c r="F711" s="49">
        <v>3</v>
      </c>
      <c r="G711" s="49">
        <v>34</v>
      </c>
      <c r="H711" s="49" t="s">
        <v>40</v>
      </c>
      <c r="I711" s="49" t="s">
        <v>40</v>
      </c>
      <c r="J711" s="49">
        <v>42054</v>
      </c>
      <c r="K711" s="49" t="s">
        <v>40</v>
      </c>
      <c r="L711" s="49">
        <v>416</v>
      </c>
      <c r="M711" s="50">
        <f t="shared" si="178"/>
        <v>6.8</v>
      </c>
      <c r="N711" s="49">
        <f t="shared" si="179"/>
        <v>8410.7999999999993</v>
      </c>
      <c r="O711" s="49">
        <f t="shared" si="180"/>
        <v>1236.8823529411766</v>
      </c>
      <c r="P711" s="49">
        <v>1237</v>
      </c>
      <c r="Q711" s="49">
        <v>91</v>
      </c>
    </row>
    <row r="712" spans="1:17" ht="12.6" customHeight="1" x14ac:dyDescent="0.15">
      <c r="A712" s="69"/>
      <c r="C712" s="70" t="s">
        <v>313</v>
      </c>
      <c r="D712" s="9">
        <v>1</v>
      </c>
      <c r="E712" s="49">
        <v>1</v>
      </c>
      <c r="F712" s="49" t="s">
        <v>40</v>
      </c>
      <c r="G712" s="71">
        <v>12</v>
      </c>
      <c r="H712" s="49" t="s">
        <v>40</v>
      </c>
      <c r="I712" s="49" t="s">
        <v>40</v>
      </c>
      <c r="J712" s="71">
        <v>27000</v>
      </c>
      <c r="K712" s="49" t="s">
        <v>40</v>
      </c>
      <c r="L712" s="49" t="s">
        <v>40</v>
      </c>
      <c r="M712" s="71">
        <f t="shared" si="178"/>
        <v>12</v>
      </c>
      <c r="N712" s="71">
        <f t="shared" si="179"/>
        <v>27000</v>
      </c>
      <c r="O712" s="71">
        <f t="shared" si="180"/>
        <v>2250</v>
      </c>
      <c r="P712" s="71">
        <v>2250</v>
      </c>
      <c r="Q712" s="49" t="s">
        <v>40</v>
      </c>
    </row>
    <row r="713" spans="1:17" ht="12.6" customHeight="1" x14ac:dyDescent="0.15">
      <c r="A713" s="69"/>
      <c r="C713" s="70" t="s">
        <v>314</v>
      </c>
      <c r="D713" s="9">
        <v>2</v>
      </c>
      <c r="E713" s="49">
        <v>2</v>
      </c>
      <c r="F713" s="49" t="s">
        <v>40</v>
      </c>
      <c r="G713" s="71">
        <v>46</v>
      </c>
      <c r="H713" s="49" t="s">
        <v>40</v>
      </c>
      <c r="I713" s="49" t="s">
        <v>40</v>
      </c>
      <c r="J713" s="71">
        <v>117452</v>
      </c>
      <c r="K713" s="71">
        <v>326</v>
      </c>
      <c r="L713" s="71">
        <v>1656</v>
      </c>
      <c r="M713" s="71">
        <f t="shared" si="178"/>
        <v>23</v>
      </c>
      <c r="N713" s="71">
        <f t="shared" si="179"/>
        <v>58726</v>
      </c>
      <c r="O713" s="71">
        <f t="shared" si="180"/>
        <v>2553.304347826087</v>
      </c>
      <c r="P713" s="71">
        <v>2553</v>
      </c>
      <c r="Q713" s="71">
        <v>70</v>
      </c>
    </row>
    <row r="714" spans="1:17" ht="12.6" customHeight="1" x14ac:dyDescent="0.15">
      <c r="A714" s="69"/>
      <c r="C714" s="70" t="s">
        <v>315</v>
      </c>
      <c r="D714" s="9" t="s">
        <v>40</v>
      </c>
      <c r="E714" s="49" t="s">
        <v>40</v>
      </c>
      <c r="F714" s="49" t="s">
        <v>40</v>
      </c>
      <c r="G714" s="49" t="s">
        <v>40</v>
      </c>
      <c r="H714" s="49" t="s">
        <v>40</v>
      </c>
      <c r="I714" s="49" t="s">
        <v>40</v>
      </c>
      <c r="J714" s="49" t="s">
        <v>40</v>
      </c>
      <c r="K714" s="49" t="s">
        <v>40</v>
      </c>
      <c r="L714" s="49" t="s">
        <v>40</v>
      </c>
      <c r="M714" s="50" t="s">
        <v>40</v>
      </c>
      <c r="N714" s="49" t="s">
        <v>40</v>
      </c>
      <c r="O714" s="49" t="s">
        <v>40</v>
      </c>
      <c r="P714" s="49" t="s">
        <v>40</v>
      </c>
      <c r="Q714" s="49" t="s">
        <v>40</v>
      </c>
    </row>
    <row r="715" spans="1:17" ht="12.6" customHeight="1" x14ac:dyDescent="0.15">
      <c r="A715" s="69"/>
      <c r="C715" s="70" t="s">
        <v>316</v>
      </c>
      <c r="D715" s="9" t="s">
        <v>40</v>
      </c>
      <c r="E715" s="49" t="s">
        <v>40</v>
      </c>
      <c r="F715" s="49" t="s">
        <v>40</v>
      </c>
      <c r="G715" s="49" t="s">
        <v>40</v>
      </c>
      <c r="H715" s="49" t="s">
        <v>40</v>
      </c>
      <c r="I715" s="49" t="s">
        <v>40</v>
      </c>
      <c r="J715" s="49" t="s">
        <v>40</v>
      </c>
      <c r="K715" s="49" t="s">
        <v>40</v>
      </c>
      <c r="L715" s="49" t="s">
        <v>40</v>
      </c>
      <c r="M715" s="50" t="s">
        <v>40</v>
      </c>
      <c r="N715" s="49" t="s">
        <v>40</v>
      </c>
      <c r="O715" s="49" t="s">
        <v>40</v>
      </c>
      <c r="P715" s="49" t="s">
        <v>40</v>
      </c>
      <c r="Q715" s="49" t="s">
        <v>40</v>
      </c>
    </row>
    <row r="716" spans="1:17" ht="12.6" customHeight="1" x14ac:dyDescent="0.15">
      <c r="A716" s="69"/>
      <c r="C716" s="70" t="s">
        <v>317</v>
      </c>
      <c r="D716" s="9" t="s">
        <v>40</v>
      </c>
      <c r="E716" s="49" t="s">
        <v>40</v>
      </c>
      <c r="F716" s="49" t="s">
        <v>40</v>
      </c>
      <c r="G716" s="49" t="s">
        <v>40</v>
      </c>
      <c r="H716" s="49" t="s">
        <v>40</v>
      </c>
      <c r="I716" s="49" t="s">
        <v>40</v>
      </c>
      <c r="J716" s="49" t="s">
        <v>40</v>
      </c>
      <c r="K716" s="49" t="s">
        <v>40</v>
      </c>
      <c r="L716" s="49" t="s">
        <v>40</v>
      </c>
      <c r="M716" s="50" t="s">
        <v>40</v>
      </c>
      <c r="N716" s="49" t="s">
        <v>40</v>
      </c>
      <c r="O716" s="49" t="s">
        <v>40</v>
      </c>
      <c r="P716" s="49" t="s">
        <v>40</v>
      </c>
      <c r="Q716" s="49" t="s">
        <v>40</v>
      </c>
    </row>
    <row r="717" spans="1:17" ht="12.6" customHeight="1" x14ac:dyDescent="0.15">
      <c r="A717" s="69"/>
      <c r="C717" s="70"/>
      <c r="D717" s="9"/>
      <c r="E717" s="49"/>
      <c r="F717" s="49"/>
      <c r="G717" s="49"/>
      <c r="H717" s="49"/>
      <c r="I717" s="49"/>
      <c r="J717" s="49"/>
      <c r="K717" s="49"/>
      <c r="L717" s="49"/>
      <c r="M717" s="50"/>
      <c r="N717" s="49"/>
      <c r="O717" s="49"/>
      <c r="P717" s="49"/>
      <c r="Q717" s="49"/>
    </row>
    <row r="718" spans="1:17" ht="12.6" customHeight="1" x14ac:dyDescent="0.15">
      <c r="A718" s="69" t="s">
        <v>177</v>
      </c>
      <c r="B718" s="39" t="s">
        <v>178</v>
      </c>
      <c r="C718" s="70" t="s">
        <v>25</v>
      </c>
      <c r="D718" s="9">
        <v>5441</v>
      </c>
      <c r="E718" s="49">
        <v>2562</v>
      </c>
      <c r="F718" s="49">
        <v>2879</v>
      </c>
      <c r="G718" s="49">
        <v>26966</v>
      </c>
      <c r="H718" s="49">
        <v>850</v>
      </c>
      <c r="I718" s="49">
        <v>147</v>
      </c>
      <c r="J718" s="49">
        <v>40635344</v>
      </c>
      <c r="K718" s="49">
        <v>774904</v>
      </c>
      <c r="L718" s="49">
        <v>339663</v>
      </c>
      <c r="M718" s="50">
        <f t="shared" ref="M718:M726" si="181">G718/D718</f>
        <v>4.9560742510567914</v>
      </c>
      <c r="N718" s="49">
        <f t="shared" ref="N718:N726" si="182">J718/D718</f>
        <v>7468.3594927403055</v>
      </c>
      <c r="O718" s="49">
        <f t="shared" ref="O718:O726" si="183">J718/G718</f>
        <v>1506.9103315285915</v>
      </c>
      <c r="P718" s="49">
        <f t="shared" ref="P718:P723" si="184">J718/(G718+H718+I718)</f>
        <v>1453.1825626721024</v>
      </c>
      <c r="Q718" s="49">
        <v>72</v>
      </c>
    </row>
    <row r="719" spans="1:17" ht="12.6" customHeight="1" x14ac:dyDescent="0.15">
      <c r="A719" s="69"/>
      <c r="C719" s="70" t="s">
        <v>310</v>
      </c>
      <c r="D719" s="9">
        <v>2583</v>
      </c>
      <c r="E719" s="49">
        <v>453</v>
      </c>
      <c r="F719" s="49">
        <v>2130</v>
      </c>
      <c r="G719" s="49">
        <v>3695</v>
      </c>
      <c r="H719" s="49">
        <v>249</v>
      </c>
      <c r="I719" s="49">
        <v>26</v>
      </c>
      <c r="J719" s="49">
        <v>4225652</v>
      </c>
      <c r="K719" s="49">
        <v>50261</v>
      </c>
      <c r="L719" s="49">
        <v>87401</v>
      </c>
      <c r="M719" s="50">
        <f t="shared" si="181"/>
        <v>1.4305071622144794</v>
      </c>
      <c r="N719" s="49">
        <f t="shared" si="182"/>
        <v>1635.9473480449089</v>
      </c>
      <c r="O719" s="49">
        <f t="shared" si="183"/>
        <v>1143.6135317997293</v>
      </c>
      <c r="P719" s="49">
        <f t="shared" si="184"/>
        <v>1064.3959697732998</v>
      </c>
      <c r="Q719" s="49">
        <v>41</v>
      </c>
    </row>
    <row r="720" spans="1:17" ht="12.6" customHeight="1" x14ac:dyDescent="0.15">
      <c r="A720" s="69"/>
      <c r="C720" s="70" t="s">
        <v>311</v>
      </c>
      <c r="D720" s="9">
        <v>1232</v>
      </c>
      <c r="E720" s="49">
        <v>750</v>
      </c>
      <c r="F720" s="49">
        <v>482</v>
      </c>
      <c r="G720" s="49">
        <v>4226</v>
      </c>
      <c r="H720" s="49">
        <v>184</v>
      </c>
      <c r="I720" s="49">
        <v>33</v>
      </c>
      <c r="J720" s="49">
        <v>7376855</v>
      </c>
      <c r="K720" s="49">
        <v>81545</v>
      </c>
      <c r="L720" s="49">
        <v>69381</v>
      </c>
      <c r="M720" s="50">
        <f t="shared" si="181"/>
        <v>3.4301948051948052</v>
      </c>
      <c r="N720" s="49">
        <f t="shared" si="182"/>
        <v>5987.7069805194806</v>
      </c>
      <c r="O720" s="49">
        <f t="shared" si="183"/>
        <v>1745.588026502603</v>
      </c>
      <c r="P720" s="49">
        <f t="shared" si="184"/>
        <v>1660.3319828944407</v>
      </c>
      <c r="Q720" s="49">
        <v>71</v>
      </c>
    </row>
    <row r="721" spans="1:17" ht="12.6" customHeight="1" x14ac:dyDescent="0.15">
      <c r="A721" s="69"/>
      <c r="C721" s="70" t="s">
        <v>312</v>
      </c>
      <c r="D721" s="9">
        <v>1091</v>
      </c>
      <c r="E721" s="49">
        <v>945</v>
      </c>
      <c r="F721" s="49">
        <v>146</v>
      </c>
      <c r="G721" s="49">
        <v>6999</v>
      </c>
      <c r="H721" s="49">
        <v>222</v>
      </c>
      <c r="I721" s="49">
        <v>69</v>
      </c>
      <c r="J721" s="49">
        <v>14999919</v>
      </c>
      <c r="K721" s="49">
        <v>270928</v>
      </c>
      <c r="L721" s="49">
        <v>75499</v>
      </c>
      <c r="M721" s="50">
        <f t="shared" si="181"/>
        <v>6.4152153987167733</v>
      </c>
      <c r="N721" s="49">
        <f t="shared" si="182"/>
        <v>13748.780018331805</v>
      </c>
      <c r="O721" s="49">
        <f t="shared" si="183"/>
        <v>2143.1517359622803</v>
      </c>
      <c r="P721" s="49">
        <f t="shared" si="184"/>
        <v>2057.6020576131687</v>
      </c>
      <c r="Q721" s="49">
        <v>101</v>
      </c>
    </row>
    <row r="722" spans="1:17" ht="12.6" customHeight="1" x14ac:dyDescent="0.15">
      <c r="A722" s="69"/>
      <c r="C722" s="70" t="s">
        <v>313</v>
      </c>
      <c r="D722" s="9">
        <v>347</v>
      </c>
      <c r="E722" s="49">
        <v>299</v>
      </c>
      <c r="F722" s="49">
        <v>48</v>
      </c>
      <c r="G722" s="49">
        <v>4453</v>
      </c>
      <c r="H722" s="49">
        <v>79</v>
      </c>
      <c r="I722" s="49">
        <v>14</v>
      </c>
      <c r="J722" s="49">
        <v>8085305</v>
      </c>
      <c r="K722" s="49">
        <v>91634</v>
      </c>
      <c r="L722" s="49">
        <v>51746</v>
      </c>
      <c r="M722" s="50">
        <f t="shared" si="181"/>
        <v>12.832853025936599</v>
      </c>
      <c r="N722" s="49">
        <f t="shared" si="182"/>
        <v>23300.590778097983</v>
      </c>
      <c r="O722" s="49">
        <f t="shared" si="183"/>
        <v>1815.6984055692792</v>
      </c>
      <c r="P722" s="49">
        <f t="shared" si="184"/>
        <v>1778.5536735591729</v>
      </c>
      <c r="Q722" s="49">
        <v>89</v>
      </c>
    </row>
    <row r="723" spans="1:17" ht="12.6" customHeight="1" x14ac:dyDescent="0.15">
      <c r="A723" s="69"/>
      <c r="C723" s="70" t="s">
        <v>314</v>
      </c>
      <c r="D723" s="9">
        <v>81</v>
      </c>
      <c r="E723" s="49">
        <v>45</v>
      </c>
      <c r="F723" s="49">
        <v>36</v>
      </c>
      <c r="G723" s="49">
        <v>1972</v>
      </c>
      <c r="H723" s="49">
        <v>68</v>
      </c>
      <c r="I723" s="49">
        <v>5</v>
      </c>
      <c r="J723" s="49">
        <v>2102960</v>
      </c>
      <c r="K723" s="49">
        <v>114025</v>
      </c>
      <c r="L723" s="49">
        <v>18834</v>
      </c>
      <c r="M723" s="50">
        <f t="shared" si="181"/>
        <v>24.345679012345681</v>
      </c>
      <c r="N723" s="49">
        <f t="shared" si="182"/>
        <v>25962.469135802468</v>
      </c>
      <c r="O723" s="49">
        <f t="shared" si="183"/>
        <v>1066.4097363083165</v>
      </c>
      <c r="P723" s="49">
        <f t="shared" si="184"/>
        <v>1028.3422982885086</v>
      </c>
      <c r="Q723" s="49">
        <v>71</v>
      </c>
    </row>
    <row r="724" spans="1:17" ht="12.6" customHeight="1" x14ac:dyDescent="0.15">
      <c r="A724" s="69"/>
      <c r="C724" s="70" t="s">
        <v>315</v>
      </c>
      <c r="D724" s="9">
        <v>69</v>
      </c>
      <c r="E724" s="49">
        <v>45</v>
      </c>
      <c r="F724" s="49">
        <v>24</v>
      </c>
      <c r="G724" s="49">
        <v>2598</v>
      </c>
      <c r="H724" s="49">
        <v>36</v>
      </c>
      <c r="I724" s="49" t="s">
        <v>40</v>
      </c>
      <c r="J724" s="49">
        <v>2660094</v>
      </c>
      <c r="K724" s="49">
        <v>92889</v>
      </c>
      <c r="L724" s="49">
        <v>29948</v>
      </c>
      <c r="M724" s="50">
        <f t="shared" si="181"/>
        <v>37.652173913043477</v>
      </c>
      <c r="N724" s="49">
        <f t="shared" si="182"/>
        <v>38552.086956521736</v>
      </c>
      <c r="O724" s="49">
        <f t="shared" si="183"/>
        <v>1023.9006928406467</v>
      </c>
      <c r="P724" s="49">
        <v>1010</v>
      </c>
      <c r="Q724" s="49">
        <v>66</v>
      </c>
    </row>
    <row r="725" spans="1:17" ht="12.6" customHeight="1" x14ac:dyDescent="0.15">
      <c r="A725" s="69"/>
      <c r="C725" s="70" t="s">
        <v>316</v>
      </c>
      <c r="D725" s="9">
        <v>32</v>
      </c>
      <c r="E725" s="49">
        <v>24</v>
      </c>
      <c r="F725" s="49">
        <v>8</v>
      </c>
      <c r="G725" s="49">
        <v>2189</v>
      </c>
      <c r="H725" s="49">
        <v>4</v>
      </c>
      <c r="I725" s="49" t="s">
        <v>40</v>
      </c>
      <c r="J725" s="49">
        <v>880589</v>
      </c>
      <c r="K725" s="49">
        <v>72326</v>
      </c>
      <c r="L725" s="49">
        <v>6854</v>
      </c>
      <c r="M725" s="50">
        <f t="shared" si="181"/>
        <v>68.40625</v>
      </c>
      <c r="N725" s="49">
        <f t="shared" si="182"/>
        <v>27518.40625</v>
      </c>
      <c r="O725" s="49">
        <f t="shared" si="183"/>
        <v>402.27912288716311</v>
      </c>
      <c r="P725" s="49">
        <v>402</v>
      </c>
      <c r="Q725" s="49">
        <v>52</v>
      </c>
    </row>
    <row r="726" spans="1:17" ht="12.6" customHeight="1" x14ac:dyDescent="0.15">
      <c r="A726" s="69"/>
      <c r="C726" s="70" t="s">
        <v>317</v>
      </c>
      <c r="D726" s="9">
        <v>6</v>
      </c>
      <c r="E726" s="49">
        <v>1</v>
      </c>
      <c r="F726" s="49">
        <v>5</v>
      </c>
      <c r="G726" s="49">
        <v>834</v>
      </c>
      <c r="H726" s="49">
        <v>8</v>
      </c>
      <c r="I726" s="49" t="s">
        <v>40</v>
      </c>
      <c r="J726" s="49">
        <v>303970</v>
      </c>
      <c r="K726" s="49">
        <v>1296</v>
      </c>
      <c r="L726" s="49" t="s">
        <v>40</v>
      </c>
      <c r="M726" s="50">
        <f t="shared" si="181"/>
        <v>139</v>
      </c>
      <c r="N726" s="49">
        <f t="shared" si="182"/>
        <v>50661.666666666664</v>
      </c>
      <c r="O726" s="49">
        <f t="shared" si="183"/>
        <v>364.47242206235012</v>
      </c>
      <c r="P726" s="49">
        <v>361</v>
      </c>
      <c r="Q726" s="49" t="s">
        <v>40</v>
      </c>
    </row>
    <row r="727" spans="1:17" ht="12.6" customHeight="1" thickBot="1" x14ac:dyDescent="0.2">
      <c r="A727" s="72"/>
      <c r="B727" s="54"/>
      <c r="C727" s="73"/>
      <c r="D727" s="55"/>
      <c r="E727" s="18"/>
      <c r="F727" s="18"/>
      <c r="G727" s="18"/>
      <c r="H727" s="18"/>
      <c r="I727" s="18"/>
      <c r="J727" s="18"/>
      <c r="K727" s="18"/>
      <c r="L727" s="18"/>
      <c r="M727" s="56"/>
      <c r="N727" s="18"/>
      <c r="O727" s="18"/>
      <c r="P727" s="18"/>
      <c r="Q727" s="18"/>
    </row>
    <row r="728" spans="1:17" ht="12.6" customHeight="1" x14ac:dyDescent="0.15">
      <c r="A728" s="69" t="s">
        <v>179</v>
      </c>
      <c r="B728" s="39" t="s">
        <v>180</v>
      </c>
      <c r="C728" s="70" t="s">
        <v>25</v>
      </c>
      <c r="D728" s="9">
        <v>901</v>
      </c>
      <c r="E728" s="49">
        <v>505</v>
      </c>
      <c r="F728" s="49">
        <v>396</v>
      </c>
      <c r="G728" s="49">
        <v>3816</v>
      </c>
      <c r="H728" s="49">
        <v>57</v>
      </c>
      <c r="I728" s="49">
        <v>36</v>
      </c>
      <c r="J728" s="49">
        <v>6110481</v>
      </c>
      <c r="K728" s="49">
        <v>54812</v>
      </c>
      <c r="L728" s="49">
        <v>53310</v>
      </c>
      <c r="M728" s="50">
        <f t="shared" ref="M728:M734" si="185">G728/D728</f>
        <v>4.2352941176470589</v>
      </c>
      <c r="N728" s="49">
        <f t="shared" ref="N728:N734" si="186">J728/D728</f>
        <v>6781.8879023307436</v>
      </c>
      <c r="O728" s="49">
        <f t="shared" ref="O728:O734" si="187">J728/G728</f>
        <v>1601.2790880503144</v>
      </c>
      <c r="P728" s="49">
        <f>J728/(G728+H728+I728)</f>
        <v>1563.182655410591</v>
      </c>
      <c r="Q728" s="49">
        <v>109</v>
      </c>
    </row>
    <row r="729" spans="1:17" ht="12.6" customHeight="1" x14ac:dyDescent="0.15">
      <c r="A729" s="69"/>
      <c r="C729" s="70" t="s">
        <v>310</v>
      </c>
      <c r="D729" s="9">
        <v>388</v>
      </c>
      <c r="E729" s="49">
        <v>97</v>
      </c>
      <c r="F729" s="49">
        <v>291</v>
      </c>
      <c r="G729" s="49">
        <v>585</v>
      </c>
      <c r="H729" s="49">
        <v>29</v>
      </c>
      <c r="I729" s="49">
        <v>3</v>
      </c>
      <c r="J729" s="49">
        <v>650050</v>
      </c>
      <c r="K729" s="49">
        <v>3099</v>
      </c>
      <c r="L729" s="49">
        <v>13169</v>
      </c>
      <c r="M729" s="50">
        <f t="shared" si="185"/>
        <v>1.5077319587628866</v>
      </c>
      <c r="N729" s="49">
        <f t="shared" si="186"/>
        <v>1675.3865979381444</v>
      </c>
      <c r="O729" s="49">
        <f t="shared" si="187"/>
        <v>1111.1965811965813</v>
      </c>
      <c r="P729" s="49">
        <f>J729/(G729+H729+I729)</f>
        <v>1053.5656401944896</v>
      </c>
      <c r="Q729" s="49">
        <v>48</v>
      </c>
    </row>
    <row r="730" spans="1:17" ht="12.6" customHeight="1" x14ac:dyDescent="0.15">
      <c r="A730" s="69"/>
      <c r="C730" s="70" t="s">
        <v>311</v>
      </c>
      <c r="D730" s="9">
        <v>240</v>
      </c>
      <c r="E730" s="49">
        <v>158</v>
      </c>
      <c r="F730" s="49">
        <v>82</v>
      </c>
      <c r="G730" s="49">
        <v>824</v>
      </c>
      <c r="H730" s="49">
        <v>7</v>
      </c>
      <c r="I730" s="49">
        <v>11</v>
      </c>
      <c r="J730" s="49">
        <v>1046286</v>
      </c>
      <c r="K730" s="49">
        <v>14745</v>
      </c>
      <c r="L730" s="49">
        <v>11068</v>
      </c>
      <c r="M730" s="50">
        <f t="shared" si="185"/>
        <v>3.4333333333333331</v>
      </c>
      <c r="N730" s="49">
        <f t="shared" si="186"/>
        <v>4359.5249999999996</v>
      </c>
      <c r="O730" s="49">
        <f t="shared" si="187"/>
        <v>1269.764563106796</v>
      </c>
      <c r="P730" s="49">
        <f>J730/(G730+H730+I730)</f>
        <v>1242.6199524940619</v>
      </c>
      <c r="Q730" s="49">
        <v>93</v>
      </c>
    </row>
    <row r="731" spans="1:17" ht="12.6" customHeight="1" x14ac:dyDescent="0.15">
      <c r="A731" s="69"/>
      <c r="C731" s="70" t="s">
        <v>312</v>
      </c>
      <c r="D731" s="9">
        <v>202</v>
      </c>
      <c r="E731" s="49">
        <v>182</v>
      </c>
      <c r="F731" s="49">
        <v>20</v>
      </c>
      <c r="G731" s="49">
        <v>1292</v>
      </c>
      <c r="H731" s="49">
        <v>10</v>
      </c>
      <c r="I731" s="49">
        <v>15</v>
      </c>
      <c r="J731" s="49">
        <v>2053682</v>
      </c>
      <c r="K731" s="49">
        <v>16130</v>
      </c>
      <c r="L731" s="49">
        <v>13266</v>
      </c>
      <c r="M731" s="50">
        <f t="shared" si="185"/>
        <v>6.3960396039603964</v>
      </c>
      <c r="N731" s="49">
        <f t="shared" si="186"/>
        <v>10166.742574257425</v>
      </c>
      <c r="O731" s="49">
        <f t="shared" si="187"/>
        <v>1589.5371517027863</v>
      </c>
      <c r="P731" s="49">
        <f>J731/(G731+H731+I731)</f>
        <v>1559.3637053910402</v>
      </c>
      <c r="Q731" s="49">
        <v>147</v>
      </c>
    </row>
    <row r="732" spans="1:17" ht="12.6" customHeight="1" x14ac:dyDescent="0.15">
      <c r="A732" s="69"/>
      <c r="C732" s="70" t="s">
        <v>313</v>
      </c>
      <c r="D732" s="9">
        <v>61</v>
      </c>
      <c r="E732" s="49">
        <v>58</v>
      </c>
      <c r="F732" s="49">
        <v>3</v>
      </c>
      <c r="G732" s="49">
        <v>790</v>
      </c>
      <c r="H732" s="49">
        <v>7</v>
      </c>
      <c r="I732" s="49">
        <v>7</v>
      </c>
      <c r="J732" s="49">
        <v>1294274</v>
      </c>
      <c r="K732" s="49">
        <v>3060</v>
      </c>
      <c r="L732" s="49">
        <v>10781</v>
      </c>
      <c r="M732" s="50">
        <f t="shared" si="185"/>
        <v>12.950819672131148</v>
      </c>
      <c r="N732" s="49">
        <f t="shared" si="186"/>
        <v>21217.60655737705</v>
      </c>
      <c r="O732" s="49">
        <f t="shared" si="187"/>
        <v>1638.3215189873417</v>
      </c>
      <c r="P732" s="49">
        <f>J732/(G732+H732+I732)</f>
        <v>1609.7935323383085</v>
      </c>
      <c r="Q732" s="49">
        <v>112</v>
      </c>
    </row>
    <row r="733" spans="1:17" ht="12.6" customHeight="1" x14ac:dyDescent="0.15">
      <c r="A733" s="69"/>
      <c r="C733" s="70" t="s">
        <v>314</v>
      </c>
      <c r="D733" s="9">
        <v>4</v>
      </c>
      <c r="E733" s="49">
        <v>4</v>
      </c>
      <c r="F733" s="49" t="s">
        <v>40</v>
      </c>
      <c r="G733" s="49">
        <v>96</v>
      </c>
      <c r="H733" s="49">
        <v>2</v>
      </c>
      <c r="I733" s="49" t="s">
        <v>40</v>
      </c>
      <c r="J733" s="49">
        <v>296604</v>
      </c>
      <c r="K733" s="49">
        <v>16068</v>
      </c>
      <c r="L733" s="49">
        <v>679</v>
      </c>
      <c r="M733" s="50">
        <f t="shared" si="185"/>
        <v>24</v>
      </c>
      <c r="N733" s="49">
        <f t="shared" si="186"/>
        <v>74151</v>
      </c>
      <c r="O733" s="49">
        <f t="shared" si="187"/>
        <v>3089.625</v>
      </c>
      <c r="P733" s="49">
        <v>3027</v>
      </c>
      <c r="Q733" s="49">
        <v>308</v>
      </c>
    </row>
    <row r="734" spans="1:17" ht="12.6" customHeight="1" x14ac:dyDescent="0.15">
      <c r="A734" s="69"/>
      <c r="C734" s="70" t="s">
        <v>315</v>
      </c>
      <c r="D734" s="9">
        <v>6</v>
      </c>
      <c r="E734" s="49">
        <v>6</v>
      </c>
      <c r="F734" s="49" t="s">
        <v>40</v>
      </c>
      <c r="G734" s="49">
        <v>229</v>
      </c>
      <c r="H734" s="49">
        <v>2</v>
      </c>
      <c r="I734" s="49" t="s">
        <v>40</v>
      </c>
      <c r="J734" s="49">
        <v>769585</v>
      </c>
      <c r="K734" s="49">
        <v>1710</v>
      </c>
      <c r="L734" s="49">
        <v>4347</v>
      </c>
      <c r="M734" s="50">
        <f t="shared" si="185"/>
        <v>38.166666666666664</v>
      </c>
      <c r="N734" s="49">
        <f t="shared" si="186"/>
        <v>128264.16666666667</v>
      </c>
      <c r="O734" s="49">
        <f t="shared" si="187"/>
        <v>3360.6331877729258</v>
      </c>
      <c r="P734" s="49">
        <v>3332</v>
      </c>
      <c r="Q734" s="49">
        <v>177</v>
      </c>
    </row>
    <row r="735" spans="1:17" ht="12.6" customHeight="1" x14ac:dyDescent="0.15">
      <c r="A735" s="69"/>
      <c r="C735" s="70" t="s">
        <v>316</v>
      </c>
      <c r="D735" s="9" t="s">
        <v>40</v>
      </c>
      <c r="E735" s="49" t="s">
        <v>40</v>
      </c>
      <c r="F735" s="49" t="s">
        <v>40</v>
      </c>
      <c r="G735" s="49" t="s">
        <v>40</v>
      </c>
      <c r="H735" s="49" t="s">
        <v>40</v>
      </c>
      <c r="I735" s="49" t="s">
        <v>40</v>
      </c>
      <c r="J735" s="49" t="s">
        <v>40</v>
      </c>
      <c r="K735" s="49" t="s">
        <v>40</v>
      </c>
      <c r="L735" s="49" t="s">
        <v>40</v>
      </c>
      <c r="M735" s="50" t="s">
        <v>40</v>
      </c>
      <c r="N735" s="49" t="s">
        <v>40</v>
      </c>
      <c r="O735" s="49" t="s">
        <v>40</v>
      </c>
      <c r="P735" s="49" t="s">
        <v>40</v>
      </c>
      <c r="Q735" s="49" t="s">
        <v>40</v>
      </c>
    </row>
    <row r="736" spans="1:17" ht="12.6" customHeight="1" x14ac:dyDescent="0.15">
      <c r="A736" s="69"/>
      <c r="C736" s="70" t="s">
        <v>317</v>
      </c>
      <c r="D736" s="9" t="s">
        <v>40</v>
      </c>
      <c r="E736" s="49" t="s">
        <v>40</v>
      </c>
      <c r="F736" s="49" t="s">
        <v>40</v>
      </c>
      <c r="G736" s="49" t="s">
        <v>40</v>
      </c>
      <c r="H736" s="49" t="s">
        <v>40</v>
      </c>
      <c r="I736" s="49" t="s">
        <v>40</v>
      </c>
      <c r="J736" s="49" t="s">
        <v>40</v>
      </c>
      <c r="K736" s="49" t="s">
        <v>40</v>
      </c>
      <c r="L736" s="49" t="s">
        <v>40</v>
      </c>
      <c r="M736" s="50" t="s">
        <v>40</v>
      </c>
      <c r="N736" s="49" t="s">
        <v>40</v>
      </c>
      <c r="O736" s="49" t="s">
        <v>40</v>
      </c>
      <c r="P736" s="49" t="s">
        <v>40</v>
      </c>
      <c r="Q736" s="49" t="s">
        <v>40</v>
      </c>
    </row>
    <row r="737" spans="1:17" ht="12.6" customHeight="1" x14ac:dyDescent="0.15">
      <c r="A737" s="69"/>
      <c r="C737" s="70"/>
      <c r="D737" s="9"/>
      <c r="E737" s="49"/>
      <c r="F737" s="49"/>
      <c r="G737" s="49"/>
      <c r="H737" s="49"/>
      <c r="I737" s="49"/>
      <c r="J737" s="49"/>
      <c r="K737" s="49"/>
      <c r="L737" s="49"/>
      <c r="M737" s="50"/>
      <c r="N737" s="49"/>
      <c r="O737" s="49"/>
      <c r="P737" s="49"/>
      <c r="Q737" s="49"/>
    </row>
    <row r="738" spans="1:17" ht="12.6" customHeight="1" x14ac:dyDescent="0.15">
      <c r="A738" s="69" t="s">
        <v>181</v>
      </c>
      <c r="B738" s="39" t="s">
        <v>182</v>
      </c>
      <c r="C738" s="70" t="s">
        <v>25</v>
      </c>
      <c r="D738" s="9">
        <v>652</v>
      </c>
      <c r="E738" s="49">
        <v>431</v>
      </c>
      <c r="F738" s="49">
        <v>221</v>
      </c>
      <c r="G738" s="49">
        <v>3094</v>
      </c>
      <c r="H738" s="49">
        <v>33</v>
      </c>
      <c r="I738" s="49">
        <v>22</v>
      </c>
      <c r="J738" s="49">
        <v>5412677</v>
      </c>
      <c r="K738" s="49">
        <v>48968</v>
      </c>
      <c r="L738" s="49">
        <v>37032</v>
      </c>
      <c r="M738" s="50">
        <f t="shared" ref="M738:M744" si="188">G738/D738</f>
        <v>4.7453987730061353</v>
      </c>
      <c r="N738" s="49">
        <f t="shared" ref="N738:N744" si="189">J738/D738</f>
        <v>8301.6518404907983</v>
      </c>
      <c r="O738" s="49">
        <f t="shared" ref="O738:O744" si="190">J738/G738</f>
        <v>1749.4107950872656</v>
      </c>
      <c r="P738" s="49">
        <f>J738/(G738+H738+I738)</f>
        <v>1718.8558272467451</v>
      </c>
      <c r="Q738" s="49">
        <v>138</v>
      </c>
    </row>
    <row r="739" spans="1:17" ht="12.6" customHeight="1" x14ac:dyDescent="0.15">
      <c r="A739" s="69"/>
      <c r="C739" s="70" t="s">
        <v>310</v>
      </c>
      <c r="D739" s="9">
        <v>222</v>
      </c>
      <c r="E739" s="49">
        <v>69</v>
      </c>
      <c r="F739" s="49">
        <v>153</v>
      </c>
      <c r="G739" s="49">
        <v>356</v>
      </c>
      <c r="H739" s="49">
        <v>7</v>
      </c>
      <c r="I739" s="49" t="s">
        <v>40</v>
      </c>
      <c r="J739" s="49">
        <v>446688</v>
      </c>
      <c r="K739" s="49">
        <v>380</v>
      </c>
      <c r="L739" s="49">
        <v>7610</v>
      </c>
      <c r="M739" s="50">
        <f t="shared" si="188"/>
        <v>1.6036036036036037</v>
      </c>
      <c r="N739" s="49">
        <f t="shared" si="189"/>
        <v>2012.1081081081081</v>
      </c>
      <c r="O739" s="49">
        <f t="shared" si="190"/>
        <v>1254.7415730337079</v>
      </c>
      <c r="P739" s="49">
        <v>1231</v>
      </c>
      <c r="Q739" s="49">
        <v>57</v>
      </c>
    </row>
    <row r="740" spans="1:17" ht="12.6" customHeight="1" x14ac:dyDescent="0.15">
      <c r="A740" s="69"/>
      <c r="C740" s="70" t="s">
        <v>311</v>
      </c>
      <c r="D740" s="9">
        <v>187</v>
      </c>
      <c r="E740" s="49">
        <v>132</v>
      </c>
      <c r="F740" s="49">
        <v>55</v>
      </c>
      <c r="G740" s="49">
        <v>646</v>
      </c>
      <c r="H740" s="49">
        <v>6</v>
      </c>
      <c r="I740" s="49">
        <v>6</v>
      </c>
      <c r="J740" s="49">
        <v>901926</v>
      </c>
      <c r="K740" s="49">
        <v>12108</v>
      </c>
      <c r="L740" s="49">
        <v>8417</v>
      </c>
      <c r="M740" s="50">
        <f t="shared" si="188"/>
        <v>3.4545454545454546</v>
      </c>
      <c r="N740" s="49">
        <f t="shared" si="189"/>
        <v>4823.1336898395721</v>
      </c>
      <c r="O740" s="49">
        <f t="shared" si="190"/>
        <v>1396.1702786377709</v>
      </c>
      <c r="P740" s="49">
        <f>J740/(G740+H740+I740)</f>
        <v>1370.70820668693</v>
      </c>
      <c r="Q740" s="49">
        <v>105</v>
      </c>
    </row>
    <row r="741" spans="1:17" ht="12.6" customHeight="1" x14ac:dyDescent="0.15">
      <c r="A741" s="69"/>
      <c r="C741" s="70" t="s">
        <v>312</v>
      </c>
      <c r="D741" s="9">
        <v>181</v>
      </c>
      <c r="E741" s="49">
        <v>168</v>
      </c>
      <c r="F741" s="49">
        <v>13</v>
      </c>
      <c r="G741" s="49">
        <v>1159</v>
      </c>
      <c r="H741" s="49">
        <v>9</v>
      </c>
      <c r="I741" s="49">
        <v>9</v>
      </c>
      <c r="J741" s="49">
        <v>1901136</v>
      </c>
      <c r="K741" s="49">
        <v>16042</v>
      </c>
      <c r="L741" s="49">
        <v>10479</v>
      </c>
      <c r="M741" s="50">
        <f t="shared" si="188"/>
        <v>6.403314917127072</v>
      </c>
      <c r="N741" s="49">
        <f t="shared" si="189"/>
        <v>10503.513812154697</v>
      </c>
      <c r="O741" s="49">
        <f t="shared" si="190"/>
        <v>1640.3244176013804</v>
      </c>
      <c r="P741" s="49">
        <f>J741/(G741+H741+I741)</f>
        <v>1615.2387425658453</v>
      </c>
      <c r="Q741" s="49">
        <v>172</v>
      </c>
    </row>
    <row r="742" spans="1:17" ht="12.6" customHeight="1" x14ac:dyDescent="0.15">
      <c r="A742" s="69"/>
      <c r="C742" s="70" t="s">
        <v>313</v>
      </c>
      <c r="D742" s="9">
        <v>54</v>
      </c>
      <c r="E742" s="49">
        <v>54</v>
      </c>
      <c r="F742" s="49" t="s">
        <v>40</v>
      </c>
      <c r="G742" s="49">
        <v>686</v>
      </c>
      <c r="H742" s="49">
        <v>7</v>
      </c>
      <c r="I742" s="49">
        <v>7</v>
      </c>
      <c r="J742" s="49">
        <v>1226588</v>
      </c>
      <c r="K742" s="49">
        <v>2660</v>
      </c>
      <c r="L742" s="49">
        <v>9146</v>
      </c>
      <c r="M742" s="50">
        <f t="shared" si="188"/>
        <v>12.703703703703704</v>
      </c>
      <c r="N742" s="49">
        <f t="shared" si="189"/>
        <v>22714.592592592591</v>
      </c>
      <c r="O742" s="49">
        <f t="shared" si="190"/>
        <v>1788.0291545189505</v>
      </c>
      <c r="P742" s="49">
        <f>J742/(G742+H742+I742)</f>
        <v>1752.2685714285715</v>
      </c>
      <c r="Q742" s="49">
        <v>125</v>
      </c>
    </row>
    <row r="743" spans="1:17" ht="12.6" customHeight="1" x14ac:dyDescent="0.15">
      <c r="A743" s="69"/>
      <c r="C743" s="70" t="s">
        <v>314</v>
      </c>
      <c r="D743" s="9">
        <v>4</v>
      </c>
      <c r="E743" s="49">
        <v>4</v>
      </c>
      <c r="F743" s="49" t="s">
        <v>40</v>
      </c>
      <c r="G743" s="49">
        <v>96</v>
      </c>
      <c r="H743" s="49">
        <v>2</v>
      </c>
      <c r="I743" s="49" t="s">
        <v>40</v>
      </c>
      <c r="J743" s="49">
        <v>296604</v>
      </c>
      <c r="K743" s="49">
        <v>16068</v>
      </c>
      <c r="L743" s="49">
        <v>679</v>
      </c>
      <c r="M743" s="50">
        <f t="shared" si="188"/>
        <v>24</v>
      </c>
      <c r="N743" s="49">
        <f t="shared" si="189"/>
        <v>74151</v>
      </c>
      <c r="O743" s="49">
        <f t="shared" si="190"/>
        <v>3089.625</v>
      </c>
      <c r="P743" s="49">
        <v>3027</v>
      </c>
      <c r="Q743" s="49">
        <v>308</v>
      </c>
    </row>
    <row r="744" spans="1:17" ht="12.6" customHeight="1" x14ac:dyDescent="0.15">
      <c r="A744" s="69"/>
      <c r="C744" s="70" t="s">
        <v>315</v>
      </c>
      <c r="D744" s="9">
        <v>4</v>
      </c>
      <c r="E744" s="49">
        <v>4</v>
      </c>
      <c r="F744" s="49" t="s">
        <v>40</v>
      </c>
      <c r="G744" s="49">
        <v>151</v>
      </c>
      <c r="H744" s="49">
        <v>2</v>
      </c>
      <c r="I744" s="49" t="s">
        <v>40</v>
      </c>
      <c r="J744" s="49">
        <v>639735</v>
      </c>
      <c r="K744" s="49">
        <v>1710</v>
      </c>
      <c r="L744" s="49">
        <v>701</v>
      </c>
      <c r="M744" s="50">
        <f t="shared" si="188"/>
        <v>37.75</v>
      </c>
      <c r="N744" s="49">
        <f t="shared" si="189"/>
        <v>159933.75</v>
      </c>
      <c r="O744" s="49">
        <f t="shared" si="190"/>
        <v>4236.6556291390725</v>
      </c>
      <c r="P744" s="49">
        <v>4181</v>
      </c>
      <c r="Q744" s="49">
        <v>912</v>
      </c>
    </row>
    <row r="745" spans="1:17" ht="12.6" customHeight="1" x14ac:dyDescent="0.15">
      <c r="A745" s="69"/>
      <c r="C745" s="70" t="s">
        <v>316</v>
      </c>
      <c r="D745" s="9" t="s">
        <v>40</v>
      </c>
      <c r="E745" s="49" t="s">
        <v>40</v>
      </c>
      <c r="F745" s="49" t="s">
        <v>40</v>
      </c>
      <c r="G745" s="49" t="s">
        <v>40</v>
      </c>
      <c r="H745" s="49" t="s">
        <v>40</v>
      </c>
      <c r="I745" s="49" t="s">
        <v>40</v>
      </c>
      <c r="J745" s="49" t="s">
        <v>40</v>
      </c>
      <c r="K745" s="49" t="s">
        <v>40</v>
      </c>
      <c r="L745" s="49" t="s">
        <v>40</v>
      </c>
      <c r="M745" s="50" t="s">
        <v>40</v>
      </c>
      <c r="N745" s="49" t="s">
        <v>40</v>
      </c>
      <c r="O745" s="49" t="s">
        <v>40</v>
      </c>
      <c r="P745" s="49" t="s">
        <v>40</v>
      </c>
      <c r="Q745" s="49" t="s">
        <v>40</v>
      </c>
    </row>
    <row r="746" spans="1:17" ht="12.6" customHeight="1" x14ac:dyDescent="0.15">
      <c r="A746" s="69"/>
      <c r="C746" s="70" t="s">
        <v>317</v>
      </c>
      <c r="D746" s="9" t="s">
        <v>40</v>
      </c>
      <c r="E746" s="49" t="s">
        <v>40</v>
      </c>
      <c r="F746" s="49" t="s">
        <v>40</v>
      </c>
      <c r="G746" s="49" t="s">
        <v>40</v>
      </c>
      <c r="H746" s="49" t="s">
        <v>40</v>
      </c>
      <c r="I746" s="49" t="s">
        <v>40</v>
      </c>
      <c r="J746" s="49" t="s">
        <v>40</v>
      </c>
      <c r="K746" s="49" t="s">
        <v>40</v>
      </c>
      <c r="L746" s="49" t="s">
        <v>40</v>
      </c>
      <c r="M746" s="50" t="s">
        <v>40</v>
      </c>
      <c r="N746" s="49" t="s">
        <v>40</v>
      </c>
      <c r="O746" s="49" t="s">
        <v>40</v>
      </c>
      <c r="P746" s="49" t="s">
        <v>40</v>
      </c>
      <c r="Q746" s="49" t="s">
        <v>40</v>
      </c>
    </row>
    <row r="747" spans="1:17" ht="12.6" customHeight="1" x14ac:dyDescent="0.15">
      <c r="A747" s="69"/>
      <c r="C747" s="70"/>
      <c r="D747" s="9"/>
      <c r="E747" s="49"/>
      <c r="F747" s="49"/>
      <c r="G747" s="49"/>
      <c r="H747" s="49"/>
      <c r="I747" s="49"/>
      <c r="J747" s="49"/>
      <c r="K747" s="49"/>
      <c r="L747" s="49"/>
      <c r="M747" s="50"/>
      <c r="N747" s="49"/>
      <c r="O747" s="49"/>
      <c r="P747" s="49"/>
      <c r="Q747" s="49"/>
    </row>
    <row r="748" spans="1:17" ht="12.6" customHeight="1" x14ac:dyDescent="0.15">
      <c r="A748" s="69" t="s">
        <v>183</v>
      </c>
      <c r="B748" s="39" t="s">
        <v>184</v>
      </c>
      <c r="C748" s="70" t="s">
        <v>25</v>
      </c>
      <c r="D748" s="9">
        <v>249</v>
      </c>
      <c r="E748" s="49">
        <v>74</v>
      </c>
      <c r="F748" s="49">
        <v>175</v>
      </c>
      <c r="G748" s="49">
        <v>722</v>
      </c>
      <c r="H748" s="49">
        <v>24</v>
      </c>
      <c r="I748" s="49">
        <v>14</v>
      </c>
      <c r="J748" s="49">
        <v>697804</v>
      </c>
      <c r="K748" s="49">
        <v>5844</v>
      </c>
      <c r="L748" s="49">
        <v>16278</v>
      </c>
      <c r="M748" s="50">
        <f>G748/D748</f>
        <v>2.8995983935742973</v>
      </c>
      <c r="N748" s="49">
        <f>J748/D748</f>
        <v>2802.4257028112452</v>
      </c>
      <c r="O748" s="49">
        <f>J748/G748</f>
        <v>966.48753462603884</v>
      </c>
      <c r="P748" s="49">
        <f>J748/(G748+H748+I748)</f>
        <v>918.16315789473686</v>
      </c>
      <c r="Q748" s="49">
        <v>41</v>
      </c>
    </row>
    <row r="749" spans="1:17" ht="12.6" customHeight="1" x14ac:dyDescent="0.15">
      <c r="A749" s="69"/>
      <c r="C749" s="70" t="s">
        <v>310</v>
      </c>
      <c r="D749" s="9">
        <v>166</v>
      </c>
      <c r="E749" s="49">
        <v>28</v>
      </c>
      <c r="F749" s="49">
        <v>138</v>
      </c>
      <c r="G749" s="49">
        <v>229</v>
      </c>
      <c r="H749" s="49">
        <v>22</v>
      </c>
      <c r="I749" s="49">
        <v>3</v>
      </c>
      <c r="J749" s="49">
        <v>203362</v>
      </c>
      <c r="K749" s="49">
        <v>2719</v>
      </c>
      <c r="L749" s="49">
        <v>5559</v>
      </c>
      <c r="M749" s="50">
        <f>G749/D749</f>
        <v>1.3795180722891567</v>
      </c>
      <c r="N749" s="49">
        <f>J749/D749</f>
        <v>1225.0722891566265</v>
      </c>
      <c r="O749" s="49">
        <f>J749/G749</f>
        <v>888.04366812227079</v>
      </c>
      <c r="P749" s="49">
        <f>J749/(G749+H749+I749)</f>
        <v>800.63779527559052</v>
      </c>
      <c r="Q749" s="49">
        <v>34</v>
      </c>
    </row>
    <row r="750" spans="1:17" ht="12.6" customHeight="1" x14ac:dyDescent="0.15">
      <c r="A750" s="69"/>
      <c r="C750" s="70" t="s">
        <v>311</v>
      </c>
      <c r="D750" s="9">
        <v>53</v>
      </c>
      <c r="E750" s="49">
        <v>26</v>
      </c>
      <c r="F750" s="49">
        <v>27</v>
      </c>
      <c r="G750" s="49">
        <v>178</v>
      </c>
      <c r="H750" s="49">
        <v>1</v>
      </c>
      <c r="I750" s="49">
        <v>5</v>
      </c>
      <c r="J750" s="49">
        <v>144360</v>
      </c>
      <c r="K750" s="49">
        <v>2637</v>
      </c>
      <c r="L750" s="49">
        <v>2651</v>
      </c>
      <c r="M750" s="50">
        <f>G750/D750</f>
        <v>3.358490566037736</v>
      </c>
      <c r="N750" s="49">
        <f>J750/D750</f>
        <v>2723.7735849056603</v>
      </c>
      <c r="O750" s="49">
        <f>J750/G750</f>
        <v>811.01123595505624</v>
      </c>
      <c r="P750" s="49">
        <f>J750/(G750+H750+I750)</f>
        <v>784.56521739130437</v>
      </c>
      <c r="Q750" s="49">
        <v>53</v>
      </c>
    </row>
    <row r="751" spans="1:17" ht="12.6" customHeight="1" x14ac:dyDescent="0.15">
      <c r="A751" s="69"/>
      <c r="C751" s="70" t="s">
        <v>312</v>
      </c>
      <c r="D751" s="9">
        <v>21</v>
      </c>
      <c r="E751" s="49">
        <v>14</v>
      </c>
      <c r="F751" s="49">
        <v>7</v>
      </c>
      <c r="G751" s="49">
        <v>133</v>
      </c>
      <c r="H751" s="49">
        <v>1</v>
      </c>
      <c r="I751" s="49">
        <v>6</v>
      </c>
      <c r="J751" s="49">
        <v>152546</v>
      </c>
      <c r="K751" s="49">
        <v>88</v>
      </c>
      <c r="L751" s="49">
        <v>2787</v>
      </c>
      <c r="M751" s="50">
        <f>G751/D751</f>
        <v>6.333333333333333</v>
      </c>
      <c r="N751" s="49">
        <f>J751/D751</f>
        <v>7264.0952380952385</v>
      </c>
      <c r="O751" s="49">
        <f>J751/G751</f>
        <v>1146.9624060150377</v>
      </c>
      <c r="P751" s="49">
        <f>J751/(G751+H751+I751)</f>
        <v>1089.6142857142856</v>
      </c>
      <c r="Q751" s="49">
        <v>54</v>
      </c>
    </row>
    <row r="752" spans="1:17" ht="12.6" customHeight="1" x14ac:dyDescent="0.15">
      <c r="A752" s="69"/>
      <c r="C752" s="70" t="s">
        <v>313</v>
      </c>
      <c r="D752" s="9">
        <v>7</v>
      </c>
      <c r="E752" s="49">
        <v>4</v>
      </c>
      <c r="F752" s="49">
        <v>3</v>
      </c>
      <c r="G752" s="71">
        <v>104</v>
      </c>
      <c r="H752" s="49" t="s">
        <v>40</v>
      </c>
      <c r="I752" s="49" t="s">
        <v>40</v>
      </c>
      <c r="J752" s="71">
        <v>67686</v>
      </c>
      <c r="K752" s="71">
        <v>400</v>
      </c>
      <c r="L752" s="71">
        <v>1635</v>
      </c>
      <c r="M752" s="71">
        <f>G752/D752</f>
        <v>14.857142857142858</v>
      </c>
      <c r="N752" s="71">
        <f>J752/D752</f>
        <v>9669.4285714285706</v>
      </c>
      <c r="O752" s="71">
        <f>J752/G752</f>
        <v>650.82692307692309</v>
      </c>
      <c r="P752" s="71">
        <v>651</v>
      </c>
      <c r="Q752" s="71">
        <v>40</v>
      </c>
    </row>
    <row r="753" spans="1:17" ht="12.6" customHeight="1" x14ac:dyDescent="0.15">
      <c r="A753" s="69"/>
      <c r="C753" s="70" t="s">
        <v>314</v>
      </c>
      <c r="D753" s="9" t="s">
        <v>40</v>
      </c>
      <c r="E753" s="49" t="s">
        <v>40</v>
      </c>
      <c r="F753" s="49" t="s">
        <v>40</v>
      </c>
      <c r="G753" s="49" t="s">
        <v>40</v>
      </c>
      <c r="H753" s="49" t="s">
        <v>40</v>
      </c>
      <c r="I753" s="49" t="s">
        <v>40</v>
      </c>
      <c r="J753" s="49" t="s">
        <v>40</v>
      </c>
      <c r="K753" s="49" t="s">
        <v>40</v>
      </c>
      <c r="L753" s="49" t="s">
        <v>40</v>
      </c>
      <c r="M753" s="50" t="s">
        <v>40</v>
      </c>
      <c r="N753" s="49" t="s">
        <v>40</v>
      </c>
      <c r="O753" s="49" t="s">
        <v>40</v>
      </c>
      <c r="P753" s="49" t="s">
        <v>40</v>
      </c>
      <c r="Q753" s="49" t="s">
        <v>40</v>
      </c>
    </row>
    <row r="754" spans="1:17" ht="12.6" customHeight="1" x14ac:dyDescent="0.15">
      <c r="A754" s="69"/>
      <c r="C754" s="70" t="s">
        <v>315</v>
      </c>
      <c r="D754" s="9">
        <v>2</v>
      </c>
      <c r="E754" s="49">
        <v>2</v>
      </c>
      <c r="F754" s="49" t="s">
        <v>40</v>
      </c>
      <c r="G754" s="71">
        <v>78</v>
      </c>
      <c r="H754" s="49" t="s">
        <v>40</v>
      </c>
      <c r="I754" s="49" t="s">
        <v>40</v>
      </c>
      <c r="J754" s="71">
        <v>129850</v>
      </c>
      <c r="K754" s="49" t="s">
        <v>40</v>
      </c>
      <c r="L754" s="71">
        <v>3646</v>
      </c>
      <c r="M754" s="71">
        <f>G754/D754</f>
        <v>39</v>
      </c>
      <c r="N754" s="71">
        <f>J754/D754</f>
        <v>64925</v>
      </c>
      <c r="O754" s="71">
        <f>J754/G754</f>
        <v>1664.7435897435898</v>
      </c>
      <c r="P754" s="71">
        <v>1665</v>
      </c>
      <c r="Q754" s="71">
        <v>35</v>
      </c>
    </row>
    <row r="755" spans="1:17" ht="12.6" customHeight="1" x14ac:dyDescent="0.15">
      <c r="A755" s="69"/>
      <c r="C755" s="70" t="s">
        <v>316</v>
      </c>
      <c r="D755" s="9" t="s">
        <v>40</v>
      </c>
      <c r="E755" s="49" t="s">
        <v>40</v>
      </c>
      <c r="F755" s="49" t="s">
        <v>40</v>
      </c>
      <c r="G755" s="49" t="s">
        <v>40</v>
      </c>
      <c r="H755" s="49" t="s">
        <v>40</v>
      </c>
      <c r="I755" s="49" t="s">
        <v>40</v>
      </c>
      <c r="J755" s="49" t="s">
        <v>40</v>
      </c>
      <c r="K755" s="49" t="s">
        <v>40</v>
      </c>
      <c r="L755" s="49" t="s">
        <v>40</v>
      </c>
      <c r="M755" s="50" t="s">
        <v>40</v>
      </c>
      <c r="N755" s="49" t="s">
        <v>40</v>
      </c>
      <c r="O755" s="49" t="s">
        <v>40</v>
      </c>
      <c r="P755" s="49" t="s">
        <v>40</v>
      </c>
      <c r="Q755" s="49" t="s">
        <v>40</v>
      </c>
    </row>
    <row r="756" spans="1:17" ht="12.6" customHeight="1" x14ac:dyDescent="0.15">
      <c r="A756" s="69"/>
      <c r="C756" s="70" t="s">
        <v>317</v>
      </c>
      <c r="D756" s="9" t="s">
        <v>40</v>
      </c>
      <c r="E756" s="49" t="s">
        <v>40</v>
      </c>
      <c r="F756" s="49" t="s">
        <v>40</v>
      </c>
      <c r="G756" s="49" t="s">
        <v>40</v>
      </c>
      <c r="H756" s="49" t="s">
        <v>40</v>
      </c>
      <c r="I756" s="49" t="s">
        <v>40</v>
      </c>
      <c r="J756" s="49" t="s">
        <v>40</v>
      </c>
      <c r="K756" s="49" t="s">
        <v>40</v>
      </c>
      <c r="L756" s="49" t="s">
        <v>40</v>
      </c>
      <c r="M756" s="50" t="s">
        <v>40</v>
      </c>
      <c r="N756" s="49" t="s">
        <v>40</v>
      </c>
      <c r="O756" s="49" t="s">
        <v>40</v>
      </c>
      <c r="P756" s="49" t="s">
        <v>40</v>
      </c>
      <c r="Q756" s="49" t="s">
        <v>40</v>
      </c>
    </row>
    <row r="757" spans="1:17" ht="12.6" customHeight="1" x14ac:dyDescent="0.15">
      <c r="A757" s="69"/>
      <c r="C757" s="70"/>
      <c r="D757" s="9"/>
      <c r="E757" s="49"/>
      <c r="F757" s="49"/>
      <c r="G757" s="49"/>
      <c r="H757" s="49"/>
      <c r="I757" s="49"/>
      <c r="J757" s="49"/>
      <c r="K757" s="49"/>
      <c r="L757" s="49"/>
      <c r="M757" s="50"/>
      <c r="N757" s="49"/>
      <c r="O757" s="49"/>
      <c r="P757" s="49"/>
      <c r="Q757" s="49"/>
    </row>
    <row r="758" spans="1:17" ht="12.6" customHeight="1" x14ac:dyDescent="0.15">
      <c r="A758" s="69" t="s">
        <v>185</v>
      </c>
      <c r="B758" s="39" t="s">
        <v>186</v>
      </c>
      <c r="C758" s="70" t="s">
        <v>25</v>
      </c>
      <c r="D758" s="9">
        <v>441</v>
      </c>
      <c r="E758" s="49">
        <v>264</v>
      </c>
      <c r="F758" s="49">
        <v>177</v>
      </c>
      <c r="G758" s="49">
        <v>1868</v>
      </c>
      <c r="H758" s="49">
        <v>123</v>
      </c>
      <c r="I758" s="49" t="s">
        <v>40</v>
      </c>
      <c r="J758" s="49">
        <v>5740312</v>
      </c>
      <c r="K758" s="49">
        <v>93876</v>
      </c>
      <c r="L758" s="49">
        <v>48785</v>
      </c>
      <c r="M758" s="50">
        <f t="shared" ref="M758:M764" si="191">G758/D758</f>
        <v>4.2358276643990926</v>
      </c>
      <c r="N758" s="49">
        <f t="shared" ref="N758:N764" si="192">J758/D758</f>
        <v>13016.580498866213</v>
      </c>
      <c r="O758" s="49">
        <f t="shared" ref="O758:O764" si="193">J758/G758</f>
        <v>3072.9721627408994</v>
      </c>
      <c r="P758" s="49">
        <v>2883</v>
      </c>
      <c r="Q758" s="49">
        <v>104</v>
      </c>
    </row>
    <row r="759" spans="1:17" ht="12.6" customHeight="1" x14ac:dyDescent="0.15">
      <c r="A759" s="69"/>
      <c r="C759" s="70" t="s">
        <v>310</v>
      </c>
      <c r="D759" s="9">
        <v>188</v>
      </c>
      <c r="E759" s="49">
        <v>58</v>
      </c>
      <c r="F759" s="49">
        <v>130</v>
      </c>
      <c r="G759" s="49">
        <v>266</v>
      </c>
      <c r="H759" s="49">
        <v>36</v>
      </c>
      <c r="I759" s="49" t="s">
        <v>40</v>
      </c>
      <c r="J759" s="49">
        <v>871004</v>
      </c>
      <c r="K759" s="49">
        <v>12110</v>
      </c>
      <c r="L759" s="49">
        <v>12492</v>
      </c>
      <c r="M759" s="50">
        <f t="shared" si="191"/>
        <v>1.4148936170212767</v>
      </c>
      <c r="N759" s="49">
        <f t="shared" si="192"/>
        <v>4633</v>
      </c>
      <c r="O759" s="49">
        <f t="shared" si="193"/>
        <v>3274.4511278195487</v>
      </c>
      <c r="P759" s="49">
        <v>2884</v>
      </c>
      <c r="Q759" s="49">
        <v>68</v>
      </c>
    </row>
    <row r="760" spans="1:17" ht="12.6" customHeight="1" x14ac:dyDescent="0.15">
      <c r="A760" s="69"/>
      <c r="C760" s="70" t="s">
        <v>311</v>
      </c>
      <c r="D760" s="9">
        <v>105</v>
      </c>
      <c r="E760" s="49">
        <v>67</v>
      </c>
      <c r="F760" s="49">
        <v>38</v>
      </c>
      <c r="G760" s="49">
        <v>359</v>
      </c>
      <c r="H760" s="49">
        <v>42</v>
      </c>
      <c r="I760" s="49" t="s">
        <v>40</v>
      </c>
      <c r="J760" s="49">
        <v>1152367</v>
      </c>
      <c r="K760" s="49">
        <v>21694</v>
      </c>
      <c r="L760" s="49">
        <v>9440</v>
      </c>
      <c r="M760" s="50">
        <f t="shared" si="191"/>
        <v>3.4190476190476189</v>
      </c>
      <c r="N760" s="49">
        <f t="shared" si="192"/>
        <v>10974.923809523809</v>
      </c>
      <c r="O760" s="49">
        <f t="shared" si="193"/>
        <v>3209.9359331476321</v>
      </c>
      <c r="P760" s="49">
        <v>2874</v>
      </c>
      <c r="Q760" s="49">
        <v>105</v>
      </c>
    </row>
    <row r="761" spans="1:17" ht="12.6" customHeight="1" x14ac:dyDescent="0.15">
      <c r="A761" s="69"/>
      <c r="C761" s="70" t="s">
        <v>312</v>
      </c>
      <c r="D761" s="9">
        <v>119</v>
      </c>
      <c r="E761" s="49">
        <v>110</v>
      </c>
      <c r="F761" s="49">
        <v>9</v>
      </c>
      <c r="G761" s="49">
        <v>759</v>
      </c>
      <c r="H761" s="49">
        <v>35</v>
      </c>
      <c r="I761" s="49" t="s">
        <v>40</v>
      </c>
      <c r="J761" s="49">
        <v>2300874</v>
      </c>
      <c r="K761" s="49">
        <v>48557</v>
      </c>
      <c r="L761" s="49">
        <v>13458</v>
      </c>
      <c r="M761" s="50">
        <f t="shared" si="191"/>
        <v>6.3781512605042021</v>
      </c>
      <c r="N761" s="49">
        <f t="shared" si="192"/>
        <v>19335.0756302521</v>
      </c>
      <c r="O761" s="49">
        <f t="shared" si="193"/>
        <v>3031.4545454545455</v>
      </c>
      <c r="P761" s="49">
        <v>2898</v>
      </c>
      <c r="Q761" s="49">
        <v>148</v>
      </c>
    </row>
    <row r="762" spans="1:17" ht="12.6" customHeight="1" x14ac:dyDescent="0.15">
      <c r="A762" s="69"/>
      <c r="C762" s="70" t="s">
        <v>313</v>
      </c>
      <c r="D762" s="9">
        <v>23</v>
      </c>
      <c r="E762" s="49">
        <v>23</v>
      </c>
      <c r="F762" s="49" t="s">
        <v>40</v>
      </c>
      <c r="G762" s="49">
        <v>285</v>
      </c>
      <c r="H762" s="49">
        <v>10</v>
      </c>
      <c r="I762" s="49" t="s">
        <v>40</v>
      </c>
      <c r="J762" s="49">
        <v>1154366</v>
      </c>
      <c r="K762" s="49">
        <v>11515</v>
      </c>
      <c r="L762" s="49">
        <v>3245</v>
      </c>
      <c r="M762" s="50">
        <f t="shared" si="191"/>
        <v>12.391304347826088</v>
      </c>
      <c r="N762" s="49">
        <f t="shared" si="192"/>
        <v>50189.82608695652</v>
      </c>
      <c r="O762" s="49">
        <f t="shared" si="193"/>
        <v>4050.4070175438596</v>
      </c>
      <c r="P762" s="49">
        <v>3913</v>
      </c>
      <c r="Q762" s="49">
        <v>298</v>
      </c>
    </row>
    <row r="763" spans="1:17" ht="12.6" customHeight="1" x14ac:dyDescent="0.15">
      <c r="A763" s="69"/>
      <c r="C763" s="70" t="s">
        <v>314</v>
      </c>
      <c r="D763" s="9">
        <v>3</v>
      </c>
      <c r="E763" s="49">
        <v>3</v>
      </c>
      <c r="F763" s="49" t="s">
        <v>40</v>
      </c>
      <c r="G763" s="49">
        <v>78</v>
      </c>
      <c r="H763" s="49" t="s">
        <v>40</v>
      </c>
      <c r="I763" s="49" t="s">
        <v>40</v>
      </c>
      <c r="J763" s="49">
        <v>131044</v>
      </c>
      <c r="K763" s="49" t="s">
        <v>40</v>
      </c>
      <c r="L763" s="49">
        <v>3804</v>
      </c>
      <c r="M763" s="50">
        <f t="shared" si="191"/>
        <v>26</v>
      </c>
      <c r="N763" s="49">
        <f t="shared" si="192"/>
        <v>43681.333333333336</v>
      </c>
      <c r="O763" s="49">
        <f t="shared" si="193"/>
        <v>1680.051282051282</v>
      </c>
      <c r="P763" s="49">
        <v>1680</v>
      </c>
      <c r="Q763" s="49">
        <v>34</v>
      </c>
    </row>
    <row r="764" spans="1:17" ht="12.6" customHeight="1" x14ac:dyDescent="0.15">
      <c r="A764" s="69"/>
      <c r="C764" s="70" t="s">
        <v>315</v>
      </c>
      <c r="D764" s="9">
        <v>3</v>
      </c>
      <c r="E764" s="49">
        <v>3</v>
      </c>
      <c r="F764" s="49" t="s">
        <v>40</v>
      </c>
      <c r="G764" s="49">
        <v>121</v>
      </c>
      <c r="H764" s="49" t="s">
        <v>40</v>
      </c>
      <c r="I764" s="49" t="s">
        <v>40</v>
      </c>
      <c r="J764" s="49">
        <v>130657</v>
      </c>
      <c r="K764" s="49" t="s">
        <v>40</v>
      </c>
      <c r="L764" s="49">
        <v>6346</v>
      </c>
      <c r="M764" s="50">
        <f t="shared" si="191"/>
        <v>40.333333333333336</v>
      </c>
      <c r="N764" s="49">
        <f t="shared" si="192"/>
        <v>43552.333333333336</v>
      </c>
      <c r="O764" s="49">
        <f t="shared" si="193"/>
        <v>1079.8099173553719</v>
      </c>
      <c r="P764" s="49">
        <v>1080</v>
      </c>
      <c r="Q764" s="49">
        <v>20</v>
      </c>
    </row>
    <row r="765" spans="1:17" ht="12.6" customHeight="1" x14ac:dyDescent="0.15">
      <c r="A765" s="69"/>
      <c r="C765" s="70" t="s">
        <v>316</v>
      </c>
      <c r="D765" s="9" t="s">
        <v>40</v>
      </c>
      <c r="E765" s="49" t="s">
        <v>40</v>
      </c>
      <c r="F765" s="49" t="s">
        <v>40</v>
      </c>
      <c r="G765" s="49" t="s">
        <v>40</v>
      </c>
      <c r="H765" s="49" t="s">
        <v>40</v>
      </c>
      <c r="I765" s="49" t="s">
        <v>40</v>
      </c>
      <c r="J765" s="49" t="s">
        <v>40</v>
      </c>
      <c r="K765" s="49" t="s">
        <v>40</v>
      </c>
      <c r="L765" s="49" t="s">
        <v>40</v>
      </c>
      <c r="M765" s="50" t="s">
        <v>40</v>
      </c>
      <c r="N765" s="49" t="s">
        <v>40</v>
      </c>
      <c r="O765" s="49" t="s">
        <v>40</v>
      </c>
      <c r="P765" s="49" t="s">
        <v>40</v>
      </c>
      <c r="Q765" s="49" t="s">
        <v>40</v>
      </c>
    </row>
    <row r="766" spans="1:17" ht="12.6" customHeight="1" x14ac:dyDescent="0.15">
      <c r="A766" s="69"/>
      <c r="C766" s="70" t="s">
        <v>317</v>
      </c>
      <c r="D766" s="9" t="s">
        <v>40</v>
      </c>
      <c r="E766" s="49" t="s">
        <v>40</v>
      </c>
      <c r="F766" s="49" t="s">
        <v>40</v>
      </c>
      <c r="G766" s="49" t="s">
        <v>40</v>
      </c>
      <c r="H766" s="49" t="s">
        <v>40</v>
      </c>
      <c r="I766" s="49" t="s">
        <v>40</v>
      </c>
      <c r="J766" s="49" t="s">
        <v>40</v>
      </c>
      <c r="K766" s="49" t="s">
        <v>40</v>
      </c>
      <c r="L766" s="49" t="s">
        <v>40</v>
      </c>
      <c r="M766" s="50" t="s">
        <v>40</v>
      </c>
      <c r="N766" s="49" t="s">
        <v>40</v>
      </c>
      <c r="O766" s="49" t="s">
        <v>40</v>
      </c>
      <c r="P766" s="49" t="s">
        <v>40</v>
      </c>
      <c r="Q766" s="49" t="s">
        <v>40</v>
      </c>
    </row>
    <row r="767" spans="1:17" ht="12.6" customHeight="1" x14ac:dyDescent="0.15">
      <c r="A767" s="69"/>
      <c r="C767" s="70"/>
      <c r="D767" s="9"/>
      <c r="E767" s="49"/>
      <c r="F767" s="49"/>
      <c r="G767" s="49"/>
      <c r="H767" s="49"/>
      <c r="I767" s="49"/>
      <c r="J767" s="49"/>
      <c r="K767" s="49"/>
      <c r="L767" s="49"/>
      <c r="M767" s="50"/>
      <c r="N767" s="49"/>
      <c r="O767" s="49"/>
      <c r="P767" s="49"/>
      <c r="Q767" s="49"/>
    </row>
    <row r="768" spans="1:17" ht="12.6" customHeight="1" x14ac:dyDescent="0.15">
      <c r="A768" s="69" t="s">
        <v>187</v>
      </c>
      <c r="B768" s="39" t="s">
        <v>188</v>
      </c>
      <c r="C768" s="70" t="s">
        <v>25</v>
      </c>
      <c r="D768" s="9">
        <v>996</v>
      </c>
      <c r="E768" s="49">
        <v>757</v>
      </c>
      <c r="F768" s="49">
        <v>239</v>
      </c>
      <c r="G768" s="49">
        <v>5564</v>
      </c>
      <c r="H768" s="49">
        <v>241</v>
      </c>
      <c r="I768" s="49">
        <v>15</v>
      </c>
      <c r="J768" s="49">
        <v>14313519</v>
      </c>
      <c r="K768" s="49">
        <v>193634</v>
      </c>
      <c r="L768" s="49">
        <v>12417</v>
      </c>
      <c r="M768" s="50">
        <f t="shared" ref="M768:M776" si="194">G768/D768</f>
        <v>5.5863453815261046</v>
      </c>
      <c r="N768" s="49">
        <f t="shared" ref="N768:N776" si="195">J768/D768</f>
        <v>14371.003012048193</v>
      </c>
      <c r="O768" s="49">
        <f t="shared" ref="O768:O776" si="196">J768/G768</f>
        <v>2572.5231847591663</v>
      </c>
      <c r="P768" s="49">
        <f>J768/(G768+H768+I768)</f>
        <v>2459.3675257731957</v>
      </c>
      <c r="Q768" s="49">
        <v>122</v>
      </c>
    </row>
    <row r="769" spans="1:17" ht="12.6" customHeight="1" x14ac:dyDescent="0.15">
      <c r="A769" s="69"/>
      <c r="C769" s="70" t="s">
        <v>310</v>
      </c>
      <c r="D769" s="9">
        <v>193</v>
      </c>
      <c r="E769" s="49">
        <v>67</v>
      </c>
      <c r="F769" s="49">
        <v>126</v>
      </c>
      <c r="G769" s="49">
        <v>321</v>
      </c>
      <c r="H769" s="49">
        <v>40</v>
      </c>
      <c r="I769" s="49">
        <v>6</v>
      </c>
      <c r="J769" s="49">
        <v>571589</v>
      </c>
      <c r="K769" s="49">
        <v>3151</v>
      </c>
      <c r="L769" s="49">
        <v>2904</v>
      </c>
      <c r="M769" s="50">
        <f t="shared" si="194"/>
        <v>1.6632124352331605</v>
      </c>
      <c r="N769" s="49">
        <f t="shared" si="195"/>
        <v>2961.6010362694301</v>
      </c>
      <c r="O769" s="49">
        <f t="shared" si="196"/>
        <v>1780.651090342679</v>
      </c>
      <c r="P769" s="49">
        <f>J769/(G769+H769+I769)</f>
        <v>1557.4632152588556</v>
      </c>
      <c r="Q769" s="49">
        <v>44</v>
      </c>
    </row>
    <row r="770" spans="1:17" ht="12.6" customHeight="1" x14ac:dyDescent="0.15">
      <c r="A770" s="69"/>
      <c r="C770" s="70" t="s">
        <v>311</v>
      </c>
      <c r="D770" s="9">
        <v>286</v>
      </c>
      <c r="E770" s="49">
        <v>200</v>
      </c>
      <c r="F770" s="49">
        <v>86</v>
      </c>
      <c r="G770" s="49">
        <v>1013</v>
      </c>
      <c r="H770" s="49">
        <v>60</v>
      </c>
      <c r="I770" s="49">
        <v>2</v>
      </c>
      <c r="J770" s="49">
        <v>2424028</v>
      </c>
      <c r="K770" s="49">
        <v>20703</v>
      </c>
      <c r="L770" s="49">
        <v>4175</v>
      </c>
      <c r="M770" s="50">
        <f t="shared" si="194"/>
        <v>3.5419580419580421</v>
      </c>
      <c r="N770" s="49">
        <f t="shared" si="195"/>
        <v>8475.6223776223778</v>
      </c>
      <c r="O770" s="49">
        <f t="shared" si="196"/>
        <v>2392.9200394866734</v>
      </c>
      <c r="P770" s="49">
        <f>J770/(G770+H770+I770)</f>
        <v>2254.9097674418604</v>
      </c>
      <c r="Q770" s="49">
        <v>79</v>
      </c>
    </row>
    <row r="771" spans="1:17" ht="12.6" customHeight="1" x14ac:dyDescent="0.15">
      <c r="A771" s="69"/>
      <c r="C771" s="70" t="s">
        <v>312</v>
      </c>
      <c r="D771" s="9">
        <v>409</v>
      </c>
      <c r="E771" s="49">
        <v>385</v>
      </c>
      <c r="F771" s="49">
        <v>24</v>
      </c>
      <c r="G771" s="49">
        <v>2617</v>
      </c>
      <c r="H771" s="49">
        <v>81</v>
      </c>
      <c r="I771" s="49">
        <v>5</v>
      </c>
      <c r="J771" s="49">
        <v>7297874</v>
      </c>
      <c r="K771" s="49">
        <v>145817</v>
      </c>
      <c r="L771" s="49">
        <v>3297</v>
      </c>
      <c r="M771" s="50">
        <f t="shared" si="194"/>
        <v>6.3985330073349633</v>
      </c>
      <c r="N771" s="49">
        <f t="shared" si="195"/>
        <v>17843.212713936431</v>
      </c>
      <c r="O771" s="49">
        <f t="shared" si="196"/>
        <v>2788.6411922048146</v>
      </c>
      <c r="P771" s="49">
        <f>J771/(G771+H771+I771)</f>
        <v>2699.9163891971884</v>
      </c>
      <c r="Q771" s="49">
        <v>168</v>
      </c>
    </row>
    <row r="772" spans="1:17" ht="12.6" customHeight="1" x14ac:dyDescent="0.15">
      <c r="A772" s="69"/>
      <c r="C772" s="70" t="s">
        <v>313</v>
      </c>
      <c r="D772" s="9">
        <v>95</v>
      </c>
      <c r="E772" s="49">
        <v>93</v>
      </c>
      <c r="F772" s="49">
        <v>2</v>
      </c>
      <c r="G772" s="49">
        <v>1157</v>
      </c>
      <c r="H772" s="49">
        <v>36</v>
      </c>
      <c r="I772" s="49">
        <v>2</v>
      </c>
      <c r="J772" s="49">
        <v>3114807</v>
      </c>
      <c r="K772" s="49">
        <v>22534</v>
      </c>
      <c r="L772" s="49">
        <v>1431</v>
      </c>
      <c r="M772" s="50">
        <f t="shared" si="194"/>
        <v>12.178947368421053</v>
      </c>
      <c r="N772" s="49">
        <f t="shared" si="195"/>
        <v>32787.442105263159</v>
      </c>
      <c r="O772" s="49">
        <f t="shared" si="196"/>
        <v>2692.1408815903196</v>
      </c>
      <c r="P772" s="49">
        <f>J772/(G772+H772+I772)</f>
        <v>2606.5330543933055</v>
      </c>
      <c r="Q772" s="49">
        <v>227</v>
      </c>
    </row>
    <row r="773" spans="1:17" ht="12.6" customHeight="1" x14ac:dyDescent="0.15">
      <c r="A773" s="69"/>
      <c r="C773" s="70" t="s">
        <v>314</v>
      </c>
      <c r="D773" s="9">
        <v>9</v>
      </c>
      <c r="E773" s="49">
        <v>8</v>
      </c>
      <c r="F773" s="49">
        <v>1</v>
      </c>
      <c r="G773" s="49">
        <v>216</v>
      </c>
      <c r="H773" s="49">
        <v>13</v>
      </c>
      <c r="I773" s="49" t="s">
        <v>40</v>
      </c>
      <c r="J773" s="49">
        <v>318297</v>
      </c>
      <c r="K773" s="49">
        <v>1378</v>
      </c>
      <c r="L773" s="49">
        <v>150</v>
      </c>
      <c r="M773" s="50">
        <f t="shared" si="194"/>
        <v>24</v>
      </c>
      <c r="N773" s="49">
        <f t="shared" si="195"/>
        <v>35366.333333333336</v>
      </c>
      <c r="O773" s="49">
        <f t="shared" si="196"/>
        <v>1473.5972222222222</v>
      </c>
      <c r="P773" s="49">
        <v>1390</v>
      </c>
      <c r="Q773" s="49">
        <v>176</v>
      </c>
    </row>
    <row r="774" spans="1:17" ht="12.6" customHeight="1" x14ac:dyDescent="0.15">
      <c r="A774" s="69"/>
      <c r="C774" s="70" t="s">
        <v>315</v>
      </c>
      <c r="D774" s="9">
        <v>2</v>
      </c>
      <c r="E774" s="49">
        <v>2</v>
      </c>
      <c r="F774" s="49" t="s">
        <v>40</v>
      </c>
      <c r="G774" s="71">
        <v>68</v>
      </c>
      <c r="H774" s="49" t="s">
        <v>40</v>
      </c>
      <c r="I774" s="49" t="s">
        <v>40</v>
      </c>
      <c r="J774" s="71">
        <v>146378</v>
      </c>
      <c r="K774" s="71">
        <v>51</v>
      </c>
      <c r="L774" s="49" t="s">
        <v>40</v>
      </c>
      <c r="M774" s="71">
        <f t="shared" si="194"/>
        <v>34</v>
      </c>
      <c r="N774" s="71">
        <f t="shared" si="195"/>
        <v>73189</v>
      </c>
      <c r="O774" s="71">
        <f t="shared" si="196"/>
        <v>2152.6176470588234</v>
      </c>
      <c r="P774" s="71">
        <v>2153</v>
      </c>
      <c r="Q774" s="49" t="s">
        <v>40</v>
      </c>
    </row>
    <row r="775" spans="1:17" ht="12.6" customHeight="1" x14ac:dyDescent="0.15">
      <c r="A775" s="69"/>
      <c r="C775" s="70" t="s">
        <v>316</v>
      </c>
      <c r="D775" s="9">
        <v>1</v>
      </c>
      <c r="E775" s="49">
        <v>1</v>
      </c>
      <c r="F775" s="49" t="s">
        <v>40</v>
      </c>
      <c r="G775" s="71">
        <v>70</v>
      </c>
      <c r="H775" s="71">
        <v>3</v>
      </c>
      <c r="I775" s="49" t="s">
        <v>40</v>
      </c>
      <c r="J775" s="71">
        <v>160000</v>
      </c>
      <c r="K775" s="49" t="s">
        <v>40</v>
      </c>
      <c r="L775" s="71">
        <v>460</v>
      </c>
      <c r="M775" s="71">
        <f t="shared" si="194"/>
        <v>70</v>
      </c>
      <c r="N775" s="71">
        <f t="shared" si="195"/>
        <v>160000</v>
      </c>
      <c r="O775" s="71">
        <f t="shared" si="196"/>
        <v>2285.7142857142858</v>
      </c>
      <c r="P775" s="71">
        <v>2192</v>
      </c>
      <c r="Q775" s="71">
        <v>347</v>
      </c>
    </row>
    <row r="776" spans="1:17" ht="12.6" customHeight="1" x14ac:dyDescent="0.15">
      <c r="A776" s="69"/>
      <c r="C776" s="70" t="s">
        <v>317</v>
      </c>
      <c r="D776" s="9">
        <v>1</v>
      </c>
      <c r="E776" s="49">
        <v>1</v>
      </c>
      <c r="F776" s="49" t="s">
        <v>40</v>
      </c>
      <c r="G776" s="71">
        <v>102</v>
      </c>
      <c r="H776" s="71">
        <v>8</v>
      </c>
      <c r="I776" s="49" t="s">
        <v>40</v>
      </c>
      <c r="J776" s="71">
        <v>280546</v>
      </c>
      <c r="K776" s="49" t="s">
        <v>40</v>
      </c>
      <c r="L776" s="49" t="s">
        <v>40</v>
      </c>
      <c r="M776" s="71">
        <f t="shared" si="194"/>
        <v>102</v>
      </c>
      <c r="N776" s="71">
        <f t="shared" si="195"/>
        <v>280546</v>
      </c>
      <c r="O776" s="71">
        <f t="shared" si="196"/>
        <v>2750.4509803921569</v>
      </c>
      <c r="P776" s="71">
        <v>2550</v>
      </c>
      <c r="Q776" s="49" t="s">
        <v>40</v>
      </c>
    </row>
    <row r="777" spans="1:17" ht="12.6" customHeight="1" x14ac:dyDescent="0.15">
      <c r="A777" s="69"/>
      <c r="C777" s="70"/>
      <c r="D777" s="9"/>
      <c r="E777" s="49"/>
      <c r="F777" s="49"/>
      <c r="G777" s="49"/>
      <c r="H777" s="49"/>
      <c r="I777" s="49"/>
      <c r="J777" s="49"/>
      <c r="K777" s="49"/>
      <c r="L777" s="49"/>
      <c r="M777" s="50"/>
      <c r="N777" s="49"/>
      <c r="O777" s="49"/>
      <c r="P777" s="49"/>
      <c r="Q777" s="49"/>
    </row>
    <row r="778" spans="1:17" ht="12.6" customHeight="1" x14ac:dyDescent="0.15">
      <c r="A778" s="69" t="s">
        <v>189</v>
      </c>
      <c r="B778" s="39" t="s">
        <v>190</v>
      </c>
      <c r="C778" s="70" t="s">
        <v>25</v>
      </c>
      <c r="D778" s="9">
        <v>638</v>
      </c>
      <c r="E778" s="49">
        <v>566</v>
      </c>
      <c r="F778" s="49">
        <v>72</v>
      </c>
      <c r="G778" s="49">
        <v>3715</v>
      </c>
      <c r="H778" s="49">
        <v>151</v>
      </c>
      <c r="I778" s="49">
        <v>6</v>
      </c>
      <c r="J778" s="49">
        <v>10857053</v>
      </c>
      <c r="K778" s="49">
        <v>142458</v>
      </c>
      <c r="L778" s="49" t="s">
        <v>40</v>
      </c>
      <c r="M778" s="50">
        <f t="shared" ref="M778:M784" si="197">G778/D778</f>
        <v>5.822884012539185</v>
      </c>
      <c r="N778" s="49">
        <f t="shared" ref="N778:N784" si="198">J778/D778</f>
        <v>17017.324451410659</v>
      </c>
      <c r="O778" s="49">
        <f t="shared" ref="O778:O784" si="199">J778/G778</f>
        <v>2922.4907133243605</v>
      </c>
      <c r="P778" s="49">
        <f>J778/(G778+H778+I778)</f>
        <v>2803.9909607438017</v>
      </c>
      <c r="Q778" s="49" t="s">
        <v>40</v>
      </c>
    </row>
    <row r="779" spans="1:17" ht="12.6" customHeight="1" x14ac:dyDescent="0.15">
      <c r="A779" s="69"/>
      <c r="C779" s="70" t="s">
        <v>310</v>
      </c>
      <c r="D779" s="9">
        <v>71</v>
      </c>
      <c r="E779" s="49">
        <v>40</v>
      </c>
      <c r="F779" s="49">
        <v>31</v>
      </c>
      <c r="G779" s="49">
        <v>120</v>
      </c>
      <c r="H779" s="49">
        <v>19</v>
      </c>
      <c r="I779" s="49">
        <v>4</v>
      </c>
      <c r="J779" s="49">
        <v>346415</v>
      </c>
      <c r="K779" s="49">
        <v>1091</v>
      </c>
      <c r="L779" s="49" t="s">
        <v>40</v>
      </c>
      <c r="M779" s="50">
        <f t="shared" si="197"/>
        <v>1.6901408450704225</v>
      </c>
      <c r="N779" s="49">
        <f t="shared" si="198"/>
        <v>4879.0845070422538</v>
      </c>
      <c r="O779" s="49">
        <f t="shared" si="199"/>
        <v>2886.7916666666665</v>
      </c>
      <c r="P779" s="49">
        <f>J779/(G779+H779+I779)</f>
        <v>2422.4825174825173</v>
      </c>
      <c r="Q779" s="49" t="s">
        <v>40</v>
      </c>
    </row>
    <row r="780" spans="1:17" ht="12.6" customHeight="1" x14ac:dyDescent="0.15">
      <c r="A780" s="69"/>
      <c r="C780" s="70" t="s">
        <v>311</v>
      </c>
      <c r="D780" s="9">
        <v>176</v>
      </c>
      <c r="E780" s="49">
        <v>145</v>
      </c>
      <c r="F780" s="49">
        <v>31</v>
      </c>
      <c r="G780" s="49">
        <v>632</v>
      </c>
      <c r="H780" s="49">
        <v>39</v>
      </c>
      <c r="I780" s="49" t="s">
        <v>40</v>
      </c>
      <c r="J780" s="49">
        <v>1853925</v>
      </c>
      <c r="K780" s="49">
        <v>12070</v>
      </c>
      <c r="L780" s="49" t="s">
        <v>40</v>
      </c>
      <c r="M780" s="50">
        <f t="shared" si="197"/>
        <v>3.5909090909090908</v>
      </c>
      <c r="N780" s="49">
        <f t="shared" si="198"/>
        <v>10533.664772727272</v>
      </c>
      <c r="O780" s="49">
        <f t="shared" si="199"/>
        <v>2933.4256329113923</v>
      </c>
      <c r="P780" s="49">
        <v>2763</v>
      </c>
      <c r="Q780" s="49" t="s">
        <v>40</v>
      </c>
    </row>
    <row r="781" spans="1:17" ht="12.6" customHeight="1" x14ac:dyDescent="0.15">
      <c r="A781" s="69"/>
      <c r="C781" s="70" t="s">
        <v>312</v>
      </c>
      <c r="D781" s="9">
        <v>319</v>
      </c>
      <c r="E781" s="49">
        <v>311</v>
      </c>
      <c r="F781" s="49">
        <v>8</v>
      </c>
      <c r="G781" s="49">
        <v>2031</v>
      </c>
      <c r="H781" s="49">
        <v>63</v>
      </c>
      <c r="I781" s="49">
        <v>2</v>
      </c>
      <c r="J781" s="49">
        <v>6131309</v>
      </c>
      <c r="K781" s="49">
        <v>112272</v>
      </c>
      <c r="L781" s="49" t="s">
        <v>40</v>
      </c>
      <c r="M781" s="50">
        <f t="shared" si="197"/>
        <v>6.3667711598746077</v>
      </c>
      <c r="N781" s="49">
        <f t="shared" si="198"/>
        <v>19220.404388714735</v>
      </c>
      <c r="O781" s="49">
        <f t="shared" si="199"/>
        <v>3018.8621368783852</v>
      </c>
      <c r="P781" s="49">
        <f>J781/(G781+H781+I781)</f>
        <v>2925.2428435114502</v>
      </c>
      <c r="Q781" s="49" t="s">
        <v>40</v>
      </c>
    </row>
    <row r="782" spans="1:17" ht="12.6" customHeight="1" x14ac:dyDescent="0.15">
      <c r="A782" s="69"/>
      <c r="C782" s="70" t="s">
        <v>313</v>
      </c>
      <c r="D782" s="9">
        <v>67</v>
      </c>
      <c r="E782" s="49">
        <v>66</v>
      </c>
      <c r="F782" s="49">
        <v>1</v>
      </c>
      <c r="G782" s="49">
        <v>805</v>
      </c>
      <c r="H782" s="49">
        <v>28</v>
      </c>
      <c r="I782" s="49" t="s">
        <v>40</v>
      </c>
      <c r="J782" s="49">
        <v>2284439</v>
      </c>
      <c r="K782" s="49">
        <v>16919</v>
      </c>
      <c r="L782" s="49" t="s">
        <v>40</v>
      </c>
      <c r="M782" s="50">
        <f t="shared" si="197"/>
        <v>12.014925373134329</v>
      </c>
      <c r="N782" s="49">
        <f t="shared" si="198"/>
        <v>34096.104477611938</v>
      </c>
      <c r="O782" s="49">
        <f t="shared" si="199"/>
        <v>2837.8124223602485</v>
      </c>
      <c r="P782" s="49">
        <v>2742</v>
      </c>
      <c r="Q782" s="49" t="s">
        <v>40</v>
      </c>
    </row>
    <row r="783" spans="1:17" ht="12.6" customHeight="1" x14ac:dyDescent="0.15">
      <c r="A783" s="69"/>
      <c r="C783" s="70" t="s">
        <v>314</v>
      </c>
      <c r="D783" s="9">
        <v>4</v>
      </c>
      <c r="E783" s="49">
        <v>3</v>
      </c>
      <c r="F783" s="49">
        <v>1</v>
      </c>
      <c r="G783" s="71">
        <v>90</v>
      </c>
      <c r="H783" s="71">
        <v>2</v>
      </c>
      <c r="I783" s="49" t="s">
        <v>40</v>
      </c>
      <c r="J783" s="71">
        <v>183685</v>
      </c>
      <c r="K783" s="71">
        <v>106</v>
      </c>
      <c r="L783" s="49" t="s">
        <v>40</v>
      </c>
      <c r="M783" s="71">
        <f t="shared" si="197"/>
        <v>22.5</v>
      </c>
      <c r="N783" s="71">
        <f t="shared" si="198"/>
        <v>45921.25</v>
      </c>
      <c r="O783" s="71">
        <f t="shared" si="199"/>
        <v>2040.9444444444443</v>
      </c>
      <c r="P783" s="71">
        <v>1997</v>
      </c>
      <c r="Q783" s="49" t="s">
        <v>40</v>
      </c>
    </row>
    <row r="784" spans="1:17" ht="12.6" customHeight="1" x14ac:dyDescent="0.15">
      <c r="A784" s="69"/>
      <c r="C784" s="70" t="s">
        <v>315</v>
      </c>
      <c r="D784" s="9">
        <v>1</v>
      </c>
      <c r="E784" s="49">
        <v>1</v>
      </c>
      <c r="F784" s="49" t="s">
        <v>40</v>
      </c>
      <c r="G784" s="71">
        <v>37</v>
      </c>
      <c r="H784" s="49" t="s">
        <v>40</v>
      </c>
      <c r="I784" s="49" t="s">
        <v>40</v>
      </c>
      <c r="J784" s="71">
        <v>57280</v>
      </c>
      <c r="K784" s="49" t="s">
        <v>40</v>
      </c>
      <c r="L784" s="49" t="s">
        <v>40</v>
      </c>
      <c r="M784" s="71">
        <f t="shared" si="197"/>
        <v>37</v>
      </c>
      <c r="N784" s="71">
        <f t="shared" si="198"/>
        <v>57280</v>
      </c>
      <c r="O784" s="71">
        <f t="shared" si="199"/>
        <v>1548.1081081081081</v>
      </c>
      <c r="P784" s="71">
        <v>1548</v>
      </c>
      <c r="Q784" s="49" t="s">
        <v>40</v>
      </c>
    </row>
    <row r="785" spans="1:17" ht="12.6" customHeight="1" x14ac:dyDescent="0.15">
      <c r="A785" s="69"/>
      <c r="C785" s="70" t="s">
        <v>316</v>
      </c>
      <c r="D785" s="9" t="s">
        <v>40</v>
      </c>
      <c r="E785" s="49" t="s">
        <v>40</v>
      </c>
      <c r="F785" s="49" t="s">
        <v>40</v>
      </c>
      <c r="G785" s="49" t="s">
        <v>40</v>
      </c>
      <c r="H785" s="49" t="s">
        <v>40</v>
      </c>
      <c r="I785" s="49" t="s">
        <v>40</v>
      </c>
      <c r="J785" s="49" t="s">
        <v>40</v>
      </c>
      <c r="K785" s="49" t="s">
        <v>40</v>
      </c>
      <c r="L785" s="49" t="s">
        <v>40</v>
      </c>
      <c r="M785" s="50" t="s">
        <v>40</v>
      </c>
      <c r="N785" s="49" t="s">
        <v>40</v>
      </c>
      <c r="O785" s="49" t="s">
        <v>40</v>
      </c>
      <c r="P785" s="49" t="s">
        <v>40</v>
      </c>
      <c r="Q785" s="49" t="s">
        <v>40</v>
      </c>
    </row>
    <row r="786" spans="1:17" ht="12.6" customHeight="1" x14ac:dyDescent="0.15">
      <c r="A786" s="69"/>
      <c r="C786" s="70" t="s">
        <v>317</v>
      </c>
      <c r="D786" s="9" t="s">
        <v>40</v>
      </c>
      <c r="E786" s="49" t="s">
        <v>40</v>
      </c>
      <c r="F786" s="49" t="s">
        <v>40</v>
      </c>
      <c r="G786" s="49" t="s">
        <v>40</v>
      </c>
      <c r="H786" s="49" t="s">
        <v>40</v>
      </c>
      <c r="I786" s="49" t="s">
        <v>40</v>
      </c>
      <c r="J786" s="49" t="s">
        <v>40</v>
      </c>
      <c r="K786" s="49" t="s">
        <v>40</v>
      </c>
      <c r="L786" s="49" t="s">
        <v>40</v>
      </c>
      <c r="M786" s="50" t="s">
        <v>40</v>
      </c>
      <c r="N786" s="49" t="s">
        <v>40</v>
      </c>
      <c r="O786" s="49" t="s">
        <v>40</v>
      </c>
      <c r="P786" s="49" t="s">
        <v>40</v>
      </c>
      <c r="Q786" s="49" t="s">
        <v>40</v>
      </c>
    </row>
    <row r="787" spans="1:17" ht="12.6" customHeight="1" thickBot="1" x14ac:dyDescent="0.2">
      <c r="A787" s="72"/>
      <c r="B787" s="54"/>
      <c r="C787" s="73"/>
      <c r="D787" s="55"/>
      <c r="E787" s="18"/>
      <c r="F787" s="18"/>
      <c r="G787" s="18"/>
      <c r="H787" s="18"/>
      <c r="I787" s="18"/>
      <c r="J787" s="18"/>
      <c r="K787" s="18"/>
      <c r="L787" s="18"/>
      <c r="M787" s="56"/>
      <c r="N787" s="18"/>
      <c r="O787" s="18"/>
      <c r="P787" s="18"/>
      <c r="Q787" s="18"/>
    </row>
    <row r="788" spans="1:17" ht="12.6" customHeight="1" x14ac:dyDescent="0.15">
      <c r="A788" s="69" t="s">
        <v>191</v>
      </c>
      <c r="B788" s="39" t="s">
        <v>192</v>
      </c>
      <c r="C788" s="70" t="s">
        <v>25</v>
      </c>
      <c r="D788" s="9">
        <v>358</v>
      </c>
      <c r="E788" s="49">
        <v>191</v>
      </c>
      <c r="F788" s="49">
        <v>167</v>
      </c>
      <c r="G788" s="49">
        <v>1849</v>
      </c>
      <c r="H788" s="49">
        <v>90</v>
      </c>
      <c r="I788" s="49">
        <v>9</v>
      </c>
      <c r="J788" s="49">
        <v>3456466</v>
      </c>
      <c r="K788" s="49">
        <v>51176</v>
      </c>
      <c r="L788" s="49">
        <v>12417</v>
      </c>
      <c r="M788" s="50">
        <f t="shared" ref="M788:M796" si="200">G788/D788</f>
        <v>5.1648044692737427</v>
      </c>
      <c r="N788" s="49">
        <f t="shared" ref="N788:N796" si="201">J788/D788</f>
        <v>9654.9329608938551</v>
      </c>
      <c r="O788" s="49">
        <f t="shared" ref="O788:O796" si="202">J788/G788</f>
        <v>1869.370470524608</v>
      </c>
      <c r="P788" s="49">
        <f>J788/(G788+H788+I788)</f>
        <v>1774.3665297741272</v>
      </c>
      <c r="Q788" s="49">
        <v>122</v>
      </c>
    </row>
    <row r="789" spans="1:17" ht="12.6" customHeight="1" x14ac:dyDescent="0.15">
      <c r="A789" s="69"/>
      <c r="C789" s="70" t="s">
        <v>310</v>
      </c>
      <c r="D789" s="9">
        <v>122</v>
      </c>
      <c r="E789" s="49">
        <v>27</v>
      </c>
      <c r="F789" s="49">
        <v>95</v>
      </c>
      <c r="G789" s="49">
        <v>201</v>
      </c>
      <c r="H789" s="49">
        <v>21</v>
      </c>
      <c r="I789" s="49">
        <v>2</v>
      </c>
      <c r="J789" s="49">
        <v>225174</v>
      </c>
      <c r="K789" s="49">
        <v>2060</v>
      </c>
      <c r="L789" s="49">
        <v>2904</v>
      </c>
      <c r="M789" s="50">
        <f t="shared" si="200"/>
        <v>1.6475409836065573</v>
      </c>
      <c r="N789" s="49">
        <f t="shared" si="201"/>
        <v>1845.688524590164</v>
      </c>
      <c r="O789" s="49">
        <f t="shared" si="202"/>
        <v>1120.2686567164178</v>
      </c>
      <c r="P789" s="49">
        <f>J789/(G789+H789+I789)</f>
        <v>1005.2410714285714</v>
      </c>
      <c r="Q789" s="49">
        <v>44</v>
      </c>
    </row>
    <row r="790" spans="1:17" ht="12.6" customHeight="1" x14ac:dyDescent="0.15">
      <c r="A790" s="69"/>
      <c r="C790" s="70" t="s">
        <v>311</v>
      </c>
      <c r="D790" s="9">
        <v>110</v>
      </c>
      <c r="E790" s="49">
        <v>55</v>
      </c>
      <c r="F790" s="49">
        <v>55</v>
      </c>
      <c r="G790" s="49">
        <v>381</v>
      </c>
      <c r="H790" s="49">
        <v>21</v>
      </c>
      <c r="I790" s="49">
        <v>2</v>
      </c>
      <c r="J790" s="49">
        <v>570103</v>
      </c>
      <c r="K790" s="49">
        <v>8633</v>
      </c>
      <c r="L790" s="49">
        <v>4175</v>
      </c>
      <c r="M790" s="50">
        <f t="shared" si="200"/>
        <v>3.4636363636363638</v>
      </c>
      <c r="N790" s="49">
        <f t="shared" si="201"/>
        <v>5182.7545454545452</v>
      </c>
      <c r="O790" s="49">
        <f t="shared" si="202"/>
        <v>1496.3333333333333</v>
      </c>
      <c r="P790" s="49">
        <f>J790/(G790+H790+I790)</f>
        <v>1411.1460396039604</v>
      </c>
      <c r="Q790" s="49">
        <v>79</v>
      </c>
    </row>
    <row r="791" spans="1:17" ht="12.6" customHeight="1" x14ac:dyDescent="0.15">
      <c r="A791" s="69"/>
      <c r="C791" s="70" t="s">
        <v>312</v>
      </c>
      <c r="D791" s="9">
        <v>90</v>
      </c>
      <c r="E791" s="49">
        <v>74</v>
      </c>
      <c r="F791" s="49">
        <v>16</v>
      </c>
      <c r="G791" s="49">
        <v>586</v>
      </c>
      <c r="H791" s="49">
        <v>18</v>
      </c>
      <c r="I791" s="49">
        <v>3</v>
      </c>
      <c r="J791" s="49">
        <v>1166565</v>
      </c>
      <c r="K791" s="49">
        <v>33545</v>
      </c>
      <c r="L791" s="49">
        <v>3297</v>
      </c>
      <c r="M791" s="50">
        <f t="shared" si="200"/>
        <v>6.5111111111111111</v>
      </c>
      <c r="N791" s="49">
        <f t="shared" si="201"/>
        <v>12961.833333333334</v>
      </c>
      <c r="O791" s="49">
        <f t="shared" si="202"/>
        <v>1990.7252559726962</v>
      </c>
      <c r="P791" s="49">
        <f>J791/(G791+H791+I791)</f>
        <v>1921.8533772652388</v>
      </c>
      <c r="Q791" s="49">
        <v>168</v>
      </c>
    </row>
    <row r="792" spans="1:17" ht="12.6" customHeight="1" x14ac:dyDescent="0.15">
      <c r="A792" s="69"/>
      <c r="C792" s="70" t="s">
        <v>313</v>
      </c>
      <c r="D792" s="9">
        <v>28</v>
      </c>
      <c r="E792" s="49">
        <v>27</v>
      </c>
      <c r="F792" s="49">
        <v>1</v>
      </c>
      <c r="G792" s="49">
        <v>352</v>
      </c>
      <c r="H792" s="49">
        <v>8</v>
      </c>
      <c r="I792" s="49">
        <v>2</v>
      </c>
      <c r="J792" s="49">
        <v>830368</v>
      </c>
      <c r="K792" s="49">
        <v>5615</v>
      </c>
      <c r="L792" s="49">
        <v>1431</v>
      </c>
      <c r="M792" s="50">
        <f t="shared" si="200"/>
        <v>12.571428571428571</v>
      </c>
      <c r="N792" s="49">
        <f t="shared" si="201"/>
        <v>29656</v>
      </c>
      <c r="O792" s="49">
        <f t="shared" si="202"/>
        <v>2359</v>
      </c>
      <c r="P792" s="49">
        <f>J792/(G792+H792+I792)</f>
        <v>2293.8342541436464</v>
      </c>
      <c r="Q792" s="49">
        <v>227</v>
      </c>
    </row>
    <row r="793" spans="1:17" ht="12.6" customHeight="1" x14ac:dyDescent="0.15">
      <c r="A793" s="69"/>
      <c r="C793" s="70" t="s">
        <v>314</v>
      </c>
      <c r="D793" s="9">
        <v>5</v>
      </c>
      <c r="E793" s="49">
        <v>5</v>
      </c>
      <c r="F793" s="49" t="s">
        <v>40</v>
      </c>
      <c r="G793" s="49">
        <v>126</v>
      </c>
      <c r="H793" s="49">
        <v>11</v>
      </c>
      <c r="I793" s="49" t="s">
        <v>40</v>
      </c>
      <c r="J793" s="49">
        <v>134612</v>
      </c>
      <c r="K793" s="49">
        <v>1272</v>
      </c>
      <c r="L793" s="49">
        <v>150</v>
      </c>
      <c r="M793" s="50">
        <f t="shared" si="200"/>
        <v>25.2</v>
      </c>
      <c r="N793" s="49">
        <f t="shared" si="201"/>
        <v>26922.400000000001</v>
      </c>
      <c r="O793" s="49">
        <f t="shared" si="202"/>
        <v>1068.3492063492063</v>
      </c>
      <c r="P793" s="49">
        <v>983</v>
      </c>
      <c r="Q793" s="49">
        <v>176</v>
      </c>
    </row>
    <row r="794" spans="1:17" ht="12.6" customHeight="1" x14ac:dyDescent="0.15">
      <c r="A794" s="69"/>
      <c r="C794" s="70" t="s">
        <v>315</v>
      </c>
      <c r="D794" s="9">
        <v>1</v>
      </c>
      <c r="E794" s="49">
        <v>1</v>
      </c>
      <c r="F794" s="49" t="s">
        <v>40</v>
      </c>
      <c r="G794" s="71">
        <v>31</v>
      </c>
      <c r="H794" s="49" t="s">
        <v>40</v>
      </c>
      <c r="I794" s="49" t="s">
        <v>40</v>
      </c>
      <c r="J794" s="71">
        <v>89098</v>
      </c>
      <c r="K794" s="71">
        <v>51</v>
      </c>
      <c r="L794" s="71" t="s">
        <v>40</v>
      </c>
      <c r="M794" s="71">
        <f t="shared" si="200"/>
        <v>31</v>
      </c>
      <c r="N794" s="71">
        <f t="shared" si="201"/>
        <v>89098</v>
      </c>
      <c r="O794" s="71">
        <f t="shared" si="202"/>
        <v>2874.1290322580644</v>
      </c>
      <c r="P794" s="71">
        <v>2874</v>
      </c>
      <c r="Q794" s="71" t="s">
        <v>40</v>
      </c>
    </row>
    <row r="795" spans="1:17" ht="12.6" customHeight="1" x14ac:dyDescent="0.15">
      <c r="A795" s="69"/>
      <c r="C795" s="70" t="s">
        <v>316</v>
      </c>
      <c r="D795" s="9">
        <v>1</v>
      </c>
      <c r="E795" s="49">
        <v>1</v>
      </c>
      <c r="F795" s="49" t="s">
        <v>40</v>
      </c>
      <c r="G795" s="71">
        <v>70</v>
      </c>
      <c r="H795" s="71">
        <v>3</v>
      </c>
      <c r="I795" s="49" t="s">
        <v>40</v>
      </c>
      <c r="J795" s="71">
        <v>160000</v>
      </c>
      <c r="K795" s="49" t="s">
        <v>40</v>
      </c>
      <c r="L795" s="71">
        <v>460</v>
      </c>
      <c r="M795" s="71">
        <f t="shared" si="200"/>
        <v>70</v>
      </c>
      <c r="N795" s="71">
        <f t="shared" si="201"/>
        <v>160000</v>
      </c>
      <c r="O795" s="71">
        <f t="shared" si="202"/>
        <v>2285.7142857142858</v>
      </c>
      <c r="P795" s="71">
        <v>2192</v>
      </c>
      <c r="Q795" s="71">
        <v>347</v>
      </c>
    </row>
    <row r="796" spans="1:17" ht="12.6" customHeight="1" x14ac:dyDescent="0.15">
      <c r="A796" s="69"/>
      <c r="C796" s="70" t="s">
        <v>317</v>
      </c>
      <c r="D796" s="9">
        <v>1</v>
      </c>
      <c r="E796" s="49">
        <v>1</v>
      </c>
      <c r="F796" s="49" t="s">
        <v>40</v>
      </c>
      <c r="G796" s="71">
        <v>102</v>
      </c>
      <c r="H796" s="71">
        <v>8</v>
      </c>
      <c r="I796" s="49" t="s">
        <v>40</v>
      </c>
      <c r="J796" s="71">
        <v>280546</v>
      </c>
      <c r="K796" s="49" t="s">
        <v>40</v>
      </c>
      <c r="L796" s="49" t="s">
        <v>40</v>
      </c>
      <c r="M796" s="71">
        <f t="shared" si="200"/>
        <v>102</v>
      </c>
      <c r="N796" s="71">
        <f t="shared" si="201"/>
        <v>280546</v>
      </c>
      <c r="O796" s="71">
        <f t="shared" si="202"/>
        <v>2750.4509803921569</v>
      </c>
      <c r="P796" s="71">
        <v>2550</v>
      </c>
      <c r="Q796" s="49" t="s">
        <v>40</v>
      </c>
    </row>
    <row r="797" spans="1:17" ht="12.6" customHeight="1" x14ac:dyDescent="0.15">
      <c r="A797" s="69"/>
      <c r="C797" s="70"/>
      <c r="D797" s="9"/>
      <c r="E797" s="49"/>
      <c r="F797" s="49"/>
      <c r="G797" s="49"/>
      <c r="H797" s="49"/>
      <c r="I797" s="49"/>
      <c r="J797" s="49"/>
      <c r="K797" s="49"/>
      <c r="L797" s="49"/>
      <c r="M797" s="50"/>
      <c r="N797" s="49"/>
      <c r="O797" s="49"/>
      <c r="P797" s="49"/>
      <c r="Q797" s="49"/>
    </row>
    <row r="798" spans="1:17" ht="12.6" customHeight="1" x14ac:dyDescent="0.15">
      <c r="A798" s="69" t="s">
        <v>193</v>
      </c>
      <c r="B798" s="39" t="s">
        <v>194</v>
      </c>
      <c r="C798" s="70" t="s">
        <v>25</v>
      </c>
      <c r="D798" s="9">
        <v>584</v>
      </c>
      <c r="E798" s="49">
        <v>244</v>
      </c>
      <c r="F798" s="49">
        <v>340</v>
      </c>
      <c r="G798" s="49">
        <v>7969</v>
      </c>
      <c r="H798" s="49">
        <v>158</v>
      </c>
      <c r="I798" s="49">
        <v>29</v>
      </c>
      <c r="J798" s="49">
        <v>4354388</v>
      </c>
      <c r="K798" s="49">
        <v>226365</v>
      </c>
      <c r="L798" s="49">
        <v>43793</v>
      </c>
      <c r="M798" s="50">
        <f t="shared" ref="M798:M806" si="203">G798/D798</f>
        <v>13.645547945205479</v>
      </c>
      <c r="N798" s="49">
        <f t="shared" ref="N798:N806" si="204">J798/D798</f>
        <v>7456.1438356164381</v>
      </c>
      <c r="O798" s="49">
        <f t="shared" ref="O798:O806" si="205">J798/G798</f>
        <v>546.41586146316979</v>
      </c>
      <c r="P798" s="49">
        <f>J798/(G798+H798+I798)</f>
        <v>533.88769004413928</v>
      </c>
      <c r="Q798" s="49">
        <v>56</v>
      </c>
    </row>
    <row r="799" spans="1:17" ht="12.6" customHeight="1" x14ac:dyDescent="0.15">
      <c r="A799" s="69"/>
      <c r="C799" s="70" t="s">
        <v>310</v>
      </c>
      <c r="D799" s="9">
        <v>173</v>
      </c>
      <c r="E799" s="49">
        <v>33</v>
      </c>
      <c r="F799" s="49">
        <v>140</v>
      </c>
      <c r="G799" s="49">
        <v>253</v>
      </c>
      <c r="H799" s="49">
        <v>40</v>
      </c>
      <c r="I799" s="49">
        <v>2</v>
      </c>
      <c r="J799" s="49">
        <v>247248</v>
      </c>
      <c r="K799" s="49">
        <v>4560</v>
      </c>
      <c r="L799" s="49">
        <v>6879</v>
      </c>
      <c r="M799" s="50">
        <f t="shared" si="203"/>
        <v>1.4624277456647399</v>
      </c>
      <c r="N799" s="49">
        <f t="shared" si="204"/>
        <v>1429.179190751445</v>
      </c>
      <c r="O799" s="49">
        <f t="shared" si="205"/>
        <v>977.26482213438737</v>
      </c>
      <c r="P799" s="49">
        <f>J799/(G799+H799+I799)</f>
        <v>838.128813559322</v>
      </c>
      <c r="Q799" s="49">
        <v>30</v>
      </c>
    </row>
    <row r="800" spans="1:17" ht="12.6" customHeight="1" x14ac:dyDescent="0.15">
      <c r="A800" s="69"/>
      <c r="C800" s="70" t="s">
        <v>311</v>
      </c>
      <c r="D800" s="9">
        <v>101</v>
      </c>
      <c r="E800" s="49">
        <v>55</v>
      </c>
      <c r="F800" s="49">
        <v>46</v>
      </c>
      <c r="G800" s="49">
        <v>345</v>
      </c>
      <c r="H800" s="49">
        <v>26</v>
      </c>
      <c r="I800" s="49">
        <v>1</v>
      </c>
      <c r="J800" s="49">
        <v>449381</v>
      </c>
      <c r="K800" s="49">
        <v>302</v>
      </c>
      <c r="L800" s="49">
        <v>7666</v>
      </c>
      <c r="M800" s="50">
        <f t="shared" si="203"/>
        <v>3.4158415841584158</v>
      </c>
      <c r="N800" s="49">
        <f t="shared" si="204"/>
        <v>4449.3168316831679</v>
      </c>
      <c r="O800" s="49">
        <f t="shared" si="205"/>
        <v>1302.5536231884057</v>
      </c>
      <c r="P800" s="49">
        <f>J800/(G800+H800+I800)</f>
        <v>1208.013440860215</v>
      </c>
      <c r="Q800" s="49">
        <v>52</v>
      </c>
    </row>
    <row r="801" spans="1:17" ht="12.6" customHeight="1" x14ac:dyDescent="0.15">
      <c r="A801" s="69"/>
      <c r="C801" s="70" t="s">
        <v>312</v>
      </c>
      <c r="D801" s="9">
        <v>99</v>
      </c>
      <c r="E801" s="49">
        <v>57</v>
      </c>
      <c r="F801" s="49">
        <v>42</v>
      </c>
      <c r="G801" s="49">
        <v>669</v>
      </c>
      <c r="H801" s="49">
        <v>51</v>
      </c>
      <c r="I801" s="49">
        <v>21</v>
      </c>
      <c r="J801" s="49">
        <v>874398</v>
      </c>
      <c r="K801" s="49">
        <v>8946</v>
      </c>
      <c r="L801" s="49">
        <v>10991</v>
      </c>
      <c r="M801" s="50">
        <f t="shared" si="203"/>
        <v>6.7575757575757578</v>
      </c>
      <c r="N801" s="49">
        <f t="shared" si="204"/>
        <v>8832.30303030303</v>
      </c>
      <c r="O801" s="49">
        <f t="shared" si="205"/>
        <v>1307.0224215246637</v>
      </c>
      <c r="P801" s="49">
        <f>J801/(G801+H801+I801)</f>
        <v>1180.0242914979758</v>
      </c>
      <c r="Q801" s="49">
        <v>69</v>
      </c>
    </row>
    <row r="802" spans="1:17" ht="12.6" customHeight="1" x14ac:dyDescent="0.15">
      <c r="A802" s="69"/>
      <c r="C802" s="70" t="s">
        <v>313</v>
      </c>
      <c r="D802" s="9">
        <v>84</v>
      </c>
      <c r="E802" s="49">
        <v>44</v>
      </c>
      <c r="F802" s="49">
        <v>40</v>
      </c>
      <c r="G802" s="49">
        <v>1161</v>
      </c>
      <c r="H802" s="49">
        <v>16</v>
      </c>
      <c r="I802" s="49" t="s">
        <v>40</v>
      </c>
      <c r="J802" s="49">
        <v>1011050</v>
      </c>
      <c r="K802" s="49">
        <v>34431</v>
      </c>
      <c r="L802" s="49">
        <v>11198</v>
      </c>
      <c r="M802" s="50">
        <f t="shared" si="203"/>
        <v>13.821428571428571</v>
      </c>
      <c r="N802" s="49">
        <f t="shared" si="204"/>
        <v>12036.309523809523</v>
      </c>
      <c r="O802" s="49">
        <f t="shared" si="205"/>
        <v>870.84409991386735</v>
      </c>
      <c r="P802" s="49">
        <v>859</v>
      </c>
      <c r="Q802" s="49">
        <v>60</v>
      </c>
    </row>
    <row r="803" spans="1:17" ht="12.6" customHeight="1" x14ac:dyDescent="0.15">
      <c r="A803" s="69"/>
      <c r="C803" s="70" t="s">
        <v>314</v>
      </c>
      <c r="D803" s="9">
        <v>48</v>
      </c>
      <c r="E803" s="49">
        <v>13</v>
      </c>
      <c r="F803" s="49">
        <v>35</v>
      </c>
      <c r="G803" s="49">
        <v>1155</v>
      </c>
      <c r="H803" s="49">
        <v>14</v>
      </c>
      <c r="I803" s="49">
        <v>5</v>
      </c>
      <c r="J803" s="49">
        <v>590903</v>
      </c>
      <c r="K803" s="49">
        <v>48304</v>
      </c>
      <c r="L803" s="49">
        <v>2747</v>
      </c>
      <c r="M803" s="50">
        <f t="shared" si="203"/>
        <v>24.0625</v>
      </c>
      <c r="N803" s="49">
        <f t="shared" si="204"/>
        <v>12310.479166666666</v>
      </c>
      <c r="O803" s="49">
        <f t="shared" si="205"/>
        <v>511.60432900432903</v>
      </c>
      <c r="P803" s="49">
        <f>J803/(G803+H803+I803)</f>
        <v>503.32453151618398</v>
      </c>
      <c r="Q803" s="49">
        <v>92</v>
      </c>
    </row>
    <row r="804" spans="1:17" ht="12.6" customHeight="1" x14ac:dyDescent="0.15">
      <c r="A804" s="69"/>
      <c r="C804" s="70" t="s">
        <v>315</v>
      </c>
      <c r="D804" s="9">
        <v>45</v>
      </c>
      <c r="E804" s="49">
        <v>21</v>
      </c>
      <c r="F804" s="49">
        <v>24</v>
      </c>
      <c r="G804" s="49">
        <v>1690</v>
      </c>
      <c r="H804" s="49">
        <v>10</v>
      </c>
      <c r="I804" s="49" t="s">
        <v>40</v>
      </c>
      <c r="J804" s="49">
        <v>639951</v>
      </c>
      <c r="K804" s="49">
        <v>56200</v>
      </c>
      <c r="L804" s="49">
        <v>4312</v>
      </c>
      <c r="M804" s="50">
        <f t="shared" si="203"/>
        <v>37.555555555555557</v>
      </c>
      <c r="N804" s="49">
        <f t="shared" si="204"/>
        <v>14221.133333333333</v>
      </c>
      <c r="O804" s="49">
        <f t="shared" si="205"/>
        <v>378.66923076923075</v>
      </c>
      <c r="P804" s="49">
        <v>376</v>
      </c>
      <c r="Q804" s="49">
        <v>36</v>
      </c>
    </row>
    <row r="805" spans="1:17" ht="12.6" customHeight="1" x14ac:dyDescent="0.15">
      <c r="A805" s="69"/>
      <c r="C805" s="70" t="s">
        <v>316</v>
      </c>
      <c r="D805" s="9">
        <v>29</v>
      </c>
      <c r="E805" s="49">
        <v>21</v>
      </c>
      <c r="F805" s="49">
        <v>8</v>
      </c>
      <c r="G805" s="49">
        <v>1964</v>
      </c>
      <c r="H805" s="49">
        <v>1</v>
      </c>
      <c r="I805" s="49" t="s">
        <v>40</v>
      </c>
      <c r="J805" s="49">
        <v>518033</v>
      </c>
      <c r="K805" s="49">
        <v>72326</v>
      </c>
      <c r="L805" s="49" t="s">
        <v>40</v>
      </c>
      <c r="M805" s="50">
        <f t="shared" si="203"/>
        <v>67.724137931034477</v>
      </c>
      <c r="N805" s="49">
        <f t="shared" si="204"/>
        <v>17863.206896551725</v>
      </c>
      <c r="O805" s="49">
        <f t="shared" si="205"/>
        <v>263.76425661914459</v>
      </c>
      <c r="P805" s="49">
        <v>264</v>
      </c>
      <c r="Q805" s="49" t="s">
        <v>40</v>
      </c>
    </row>
    <row r="806" spans="1:17" ht="12.6" customHeight="1" x14ac:dyDescent="0.15">
      <c r="A806" s="69"/>
      <c r="C806" s="70" t="s">
        <v>317</v>
      </c>
      <c r="D806" s="9">
        <v>5</v>
      </c>
      <c r="E806" s="49" t="s">
        <v>40</v>
      </c>
      <c r="F806" s="49">
        <v>5</v>
      </c>
      <c r="G806" s="49">
        <v>732</v>
      </c>
      <c r="H806" s="49" t="s">
        <v>40</v>
      </c>
      <c r="I806" s="49" t="s">
        <v>40</v>
      </c>
      <c r="J806" s="49">
        <v>23424</v>
      </c>
      <c r="K806" s="49">
        <v>1296</v>
      </c>
      <c r="L806" s="49" t="s">
        <v>40</v>
      </c>
      <c r="M806" s="50">
        <f t="shared" si="203"/>
        <v>146.4</v>
      </c>
      <c r="N806" s="49">
        <f t="shared" si="204"/>
        <v>4684.8</v>
      </c>
      <c r="O806" s="49">
        <f t="shared" si="205"/>
        <v>32</v>
      </c>
      <c r="P806" s="49">
        <v>32</v>
      </c>
      <c r="Q806" s="49" t="s">
        <v>40</v>
      </c>
    </row>
    <row r="807" spans="1:17" ht="12.6" customHeight="1" x14ac:dyDescent="0.15">
      <c r="A807" s="69"/>
      <c r="C807" s="70"/>
      <c r="D807" s="9"/>
      <c r="E807" s="49"/>
      <c r="F807" s="49"/>
      <c r="G807" s="49"/>
      <c r="H807" s="49"/>
      <c r="I807" s="49"/>
      <c r="J807" s="49"/>
      <c r="K807" s="49"/>
      <c r="L807" s="49"/>
      <c r="M807" s="50"/>
      <c r="N807" s="49"/>
      <c r="O807" s="49"/>
      <c r="P807" s="49"/>
      <c r="Q807" s="49"/>
    </row>
    <row r="808" spans="1:17" ht="12.6" customHeight="1" x14ac:dyDescent="0.15">
      <c r="A808" s="69" t="s">
        <v>195</v>
      </c>
      <c r="B808" s="39" t="s">
        <v>196</v>
      </c>
      <c r="C808" s="70" t="s">
        <v>25</v>
      </c>
      <c r="D808" s="9">
        <v>377</v>
      </c>
      <c r="E808" s="49">
        <v>188</v>
      </c>
      <c r="F808" s="49">
        <v>189</v>
      </c>
      <c r="G808" s="49">
        <v>1842</v>
      </c>
      <c r="H808" s="49">
        <v>41</v>
      </c>
      <c r="I808" s="49">
        <v>24</v>
      </c>
      <c r="J808" s="49">
        <v>2807312</v>
      </c>
      <c r="K808" s="49">
        <v>55813</v>
      </c>
      <c r="L808" s="49">
        <v>43793</v>
      </c>
      <c r="M808" s="50">
        <f t="shared" ref="M808:M814" si="206">G808/D808</f>
        <v>4.885941644562334</v>
      </c>
      <c r="N808" s="49">
        <f t="shared" ref="N808:N814" si="207">J808/D808</f>
        <v>7446.4509283819625</v>
      </c>
      <c r="O808" s="49">
        <f t="shared" ref="O808:O814" si="208">J808/G808</f>
        <v>1524.0564603691639</v>
      </c>
      <c r="P808" s="49">
        <f>J808/(G808+H808+I808)</f>
        <v>1472.1090718405874</v>
      </c>
      <c r="Q808" s="49">
        <v>56</v>
      </c>
    </row>
    <row r="809" spans="1:17" ht="12.6" customHeight="1" x14ac:dyDescent="0.15">
      <c r="A809" s="69"/>
      <c r="C809" s="70" t="s">
        <v>310</v>
      </c>
      <c r="D809" s="9">
        <v>162</v>
      </c>
      <c r="E809" s="49">
        <v>32</v>
      </c>
      <c r="F809" s="49">
        <v>130</v>
      </c>
      <c r="G809" s="49">
        <v>239</v>
      </c>
      <c r="H809" s="49">
        <v>21</v>
      </c>
      <c r="I809" s="49">
        <v>2</v>
      </c>
      <c r="J809" s="49">
        <v>230326</v>
      </c>
      <c r="K809" s="49">
        <v>4560</v>
      </c>
      <c r="L809" s="49">
        <v>6879</v>
      </c>
      <c r="M809" s="50">
        <f t="shared" si="206"/>
        <v>1.4753086419753085</v>
      </c>
      <c r="N809" s="49">
        <f t="shared" si="207"/>
        <v>1421.7654320987654</v>
      </c>
      <c r="O809" s="49">
        <f t="shared" si="208"/>
        <v>963.70711297071125</v>
      </c>
      <c r="P809" s="49">
        <f>J809/(G809+H809+I809)</f>
        <v>879.10687022900765</v>
      </c>
      <c r="Q809" s="49">
        <v>30</v>
      </c>
    </row>
    <row r="810" spans="1:17" ht="12.6" customHeight="1" x14ac:dyDescent="0.15">
      <c r="A810" s="69"/>
      <c r="C810" s="70" t="s">
        <v>311</v>
      </c>
      <c r="D810" s="9">
        <v>95</v>
      </c>
      <c r="E810" s="49">
        <v>55</v>
      </c>
      <c r="F810" s="49">
        <v>40</v>
      </c>
      <c r="G810" s="49">
        <v>323</v>
      </c>
      <c r="H810" s="49">
        <v>15</v>
      </c>
      <c r="I810" s="49">
        <v>1</v>
      </c>
      <c r="J810" s="49">
        <v>435648</v>
      </c>
      <c r="K810" s="49">
        <v>242</v>
      </c>
      <c r="L810" s="49">
        <v>7666</v>
      </c>
      <c r="M810" s="50">
        <f t="shared" si="206"/>
        <v>3.4</v>
      </c>
      <c r="N810" s="49">
        <f t="shared" si="207"/>
        <v>4585.7684210526313</v>
      </c>
      <c r="O810" s="49">
        <f t="shared" si="208"/>
        <v>1348.7554179566564</v>
      </c>
      <c r="P810" s="49">
        <f>J810/(G810+H810+I810)</f>
        <v>1285.0973451327434</v>
      </c>
      <c r="Q810" s="49">
        <v>52</v>
      </c>
    </row>
    <row r="811" spans="1:17" ht="12.6" customHeight="1" x14ac:dyDescent="0.15">
      <c r="A811" s="69"/>
      <c r="C811" s="70" t="s">
        <v>312</v>
      </c>
      <c r="D811" s="9">
        <v>73</v>
      </c>
      <c r="E811" s="49">
        <v>54</v>
      </c>
      <c r="F811" s="49">
        <v>19</v>
      </c>
      <c r="G811" s="49">
        <v>483</v>
      </c>
      <c r="H811" s="49">
        <v>4</v>
      </c>
      <c r="I811" s="49">
        <v>21</v>
      </c>
      <c r="J811" s="49">
        <v>806875</v>
      </c>
      <c r="K811" s="49">
        <v>2830</v>
      </c>
      <c r="L811" s="49">
        <v>10991</v>
      </c>
      <c r="M811" s="50">
        <f t="shared" si="206"/>
        <v>6.6164383561643838</v>
      </c>
      <c r="N811" s="49">
        <f t="shared" si="207"/>
        <v>11053.082191780823</v>
      </c>
      <c r="O811" s="49">
        <f t="shared" si="208"/>
        <v>1670.5486542443064</v>
      </c>
      <c r="P811" s="49">
        <f>J811/(G811+H811+I811)</f>
        <v>1588.3366141732283</v>
      </c>
      <c r="Q811" s="49">
        <v>69</v>
      </c>
    </row>
    <row r="812" spans="1:17" ht="12.6" customHeight="1" x14ac:dyDescent="0.15">
      <c r="A812" s="69"/>
      <c r="C812" s="70" t="s">
        <v>313</v>
      </c>
      <c r="D812" s="9">
        <v>34</v>
      </c>
      <c r="E812" s="49">
        <v>34</v>
      </c>
      <c r="F812" s="49" t="s">
        <v>40</v>
      </c>
      <c r="G812" s="49">
        <v>421</v>
      </c>
      <c r="H812" s="49">
        <v>1</v>
      </c>
      <c r="I812" s="49" t="s">
        <v>40</v>
      </c>
      <c r="J812" s="49">
        <v>771705</v>
      </c>
      <c r="K812" s="49">
        <v>13267</v>
      </c>
      <c r="L812" s="49">
        <v>11198</v>
      </c>
      <c r="M812" s="50">
        <f t="shared" si="206"/>
        <v>12.382352941176471</v>
      </c>
      <c r="N812" s="49">
        <f t="shared" si="207"/>
        <v>22697.205882352941</v>
      </c>
      <c r="O812" s="49">
        <f t="shared" si="208"/>
        <v>1833.0285035629454</v>
      </c>
      <c r="P812" s="49">
        <v>1829</v>
      </c>
      <c r="Q812" s="49">
        <v>60</v>
      </c>
    </row>
    <row r="813" spans="1:17" ht="12.6" customHeight="1" x14ac:dyDescent="0.15">
      <c r="A813" s="69"/>
      <c r="C813" s="70" t="s">
        <v>314</v>
      </c>
      <c r="D813" s="9">
        <v>8</v>
      </c>
      <c r="E813" s="49">
        <v>8</v>
      </c>
      <c r="F813" s="49" t="s">
        <v>40</v>
      </c>
      <c r="G813" s="49">
        <v>189</v>
      </c>
      <c r="H813" s="49" t="s">
        <v>40</v>
      </c>
      <c r="I813" s="49" t="s">
        <v>40</v>
      </c>
      <c r="J813" s="49">
        <v>322020</v>
      </c>
      <c r="K813" s="49">
        <v>21135</v>
      </c>
      <c r="L813" s="49">
        <v>2747</v>
      </c>
      <c r="M813" s="50">
        <f t="shared" si="206"/>
        <v>23.625</v>
      </c>
      <c r="N813" s="49">
        <f t="shared" si="207"/>
        <v>40252.5</v>
      </c>
      <c r="O813" s="49">
        <f t="shared" si="208"/>
        <v>1703.8095238095239</v>
      </c>
      <c r="P813" s="49">
        <v>1704</v>
      </c>
      <c r="Q813" s="49">
        <v>92</v>
      </c>
    </row>
    <row r="814" spans="1:17" ht="12.6" customHeight="1" x14ac:dyDescent="0.15">
      <c r="A814" s="69"/>
      <c r="C814" s="70" t="s">
        <v>315</v>
      </c>
      <c r="D814" s="9">
        <v>5</v>
      </c>
      <c r="E814" s="49">
        <v>5</v>
      </c>
      <c r="F814" s="49" t="s">
        <v>40</v>
      </c>
      <c r="G814" s="49">
        <v>187</v>
      </c>
      <c r="H814" s="49" t="s">
        <v>40</v>
      </c>
      <c r="I814" s="49" t="s">
        <v>40</v>
      </c>
      <c r="J814" s="49">
        <v>240738</v>
      </c>
      <c r="K814" s="49">
        <v>13779</v>
      </c>
      <c r="L814" s="49">
        <v>4312</v>
      </c>
      <c r="M814" s="50">
        <f t="shared" si="206"/>
        <v>37.4</v>
      </c>
      <c r="N814" s="49">
        <f t="shared" si="207"/>
        <v>48147.6</v>
      </c>
      <c r="O814" s="49">
        <f t="shared" si="208"/>
        <v>1287.3689839572191</v>
      </c>
      <c r="P814" s="49">
        <v>1287</v>
      </c>
      <c r="Q814" s="49">
        <v>36</v>
      </c>
    </row>
    <row r="815" spans="1:17" ht="12.6" customHeight="1" x14ac:dyDescent="0.15">
      <c r="A815" s="69"/>
      <c r="C815" s="70" t="s">
        <v>316</v>
      </c>
      <c r="D815" s="9" t="s">
        <v>40</v>
      </c>
      <c r="E815" s="49" t="s">
        <v>40</v>
      </c>
      <c r="F815" s="49" t="s">
        <v>40</v>
      </c>
      <c r="G815" s="49" t="s">
        <v>40</v>
      </c>
      <c r="H815" s="49" t="s">
        <v>40</v>
      </c>
      <c r="I815" s="49" t="s">
        <v>40</v>
      </c>
      <c r="J815" s="49" t="s">
        <v>40</v>
      </c>
      <c r="K815" s="49" t="s">
        <v>40</v>
      </c>
      <c r="L815" s="49" t="s">
        <v>40</v>
      </c>
      <c r="M815" s="50" t="s">
        <v>40</v>
      </c>
      <c r="N815" s="49" t="s">
        <v>40</v>
      </c>
      <c r="O815" s="49" t="s">
        <v>40</v>
      </c>
      <c r="P815" s="49" t="s">
        <v>40</v>
      </c>
      <c r="Q815" s="49" t="s">
        <v>40</v>
      </c>
    </row>
    <row r="816" spans="1:17" ht="12.6" customHeight="1" x14ac:dyDescent="0.15">
      <c r="A816" s="69"/>
      <c r="C816" s="70" t="s">
        <v>317</v>
      </c>
      <c r="D816" s="9" t="s">
        <v>40</v>
      </c>
      <c r="E816" s="49" t="s">
        <v>40</v>
      </c>
      <c r="F816" s="49" t="s">
        <v>40</v>
      </c>
      <c r="G816" s="49" t="s">
        <v>40</v>
      </c>
      <c r="H816" s="49" t="s">
        <v>40</v>
      </c>
      <c r="I816" s="49" t="s">
        <v>40</v>
      </c>
      <c r="J816" s="49" t="s">
        <v>40</v>
      </c>
      <c r="K816" s="49" t="s">
        <v>40</v>
      </c>
      <c r="L816" s="49" t="s">
        <v>40</v>
      </c>
      <c r="M816" s="50" t="s">
        <v>40</v>
      </c>
      <c r="N816" s="49" t="s">
        <v>40</v>
      </c>
      <c r="O816" s="49" t="s">
        <v>40</v>
      </c>
      <c r="P816" s="49" t="s">
        <v>40</v>
      </c>
      <c r="Q816" s="49" t="s">
        <v>40</v>
      </c>
    </row>
    <row r="817" spans="1:17" ht="12.6" customHeight="1" x14ac:dyDescent="0.15">
      <c r="A817" s="69"/>
      <c r="C817" s="70"/>
      <c r="D817" s="9"/>
      <c r="E817" s="49"/>
      <c r="F817" s="49"/>
      <c r="G817" s="49"/>
      <c r="H817" s="49"/>
      <c r="I817" s="49"/>
      <c r="J817" s="49"/>
      <c r="K817" s="49"/>
      <c r="L817" s="49"/>
      <c r="M817" s="50"/>
      <c r="N817" s="49"/>
      <c r="O817" s="49"/>
      <c r="P817" s="49"/>
      <c r="Q817" s="49"/>
    </row>
    <row r="818" spans="1:17" ht="12.6" customHeight="1" x14ac:dyDescent="0.15">
      <c r="A818" s="69" t="s">
        <v>197</v>
      </c>
      <c r="B818" s="39" t="s">
        <v>198</v>
      </c>
      <c r="C818" s="70" t="s">
        <v>25</v>
      </c>
      <c r="D818" s="9">
        <v>207</v>
      </c>
      <c r="E818" s="49">
        <v>56</v>
      </c>
      <c r="F818" s="49">
        <v>151</v>
      </c>
      <c r="G818" s="49">
        <v>6127</v>
      </c>
      <c r="H818" s="49">
        <v>117</v>
      </c>
      <c r="I818" s="49">
        <v>5</v>
      </c>
      <c r="J818" s="49">
        <v>1547076</v>
      </c>
      <c r="K818" s="49">
        <v>170552</v>
      </c>
      <c r="L818" s="49" t="s">
        <v>40</v>
      </c>
      <c r="M818" s="50">
        <f t="shared" ref="M818:M826" si="209">G818/D818</f>
        <v>29.59903381642512</v>
      </c>
      <c r="N818" s="49">
        <f t="shared" ref="N818:N826" si="210">J818/D818</f>
        <v>7473.797101449275</v>
      </c>
      <c r="O818" s="49">
        <f t="shared" ref="O818:O826" si="211">J818/G818</f>
        <v>252.50138730210543</v>
      </c>
      <c r="P818" s="49">
        <f>J818/(G818+H818+I818)</f>
        <v>247.57177148343735</v>
      </c>
      <c r="Q818" s="49" t="s">
        <v>40</v>
      </c>
    </row>
    <row r="819" spans="1:17" ht="12.6" customHeight="1" x14ac:dyDescent="0.15">
      <c r="A819" s="69"/>
      <c r="C819" s="70" t="s">
        <v>310</v>
      </c>
      <c r="D819" s="9">
        <v>11</v>
      </c>
      <c r="E819" s="49">
        <v>1</v>
      </c>
      <c r="F819" s="49">
        <v>10</v>
      </c>
      <c r="G819" s="49">
        <v>14</v>
      </c>
      <c r="H819" s="49">
        <v>19</v>
      </c>
      <c r="I819" s="49" t="s">
        <v>40</v>
      </c>
      <c r="J819" s="49">
        <v>16922</v>
      </c>
      <c r="K819" s="49" t="s">
        <v>40</v>
      </c>
      <c r="L819" s="49" t="s">
        <v>40</v>
      </c>
      <c r="M819" s="50">
        <f t="shared" si="209"/>
        <v>1.2727272727272727</v>
      </c>
      <c r="N819" s="49">
        <f t="shared" si="210"/>
        <v>1538.3636363636363</v>
      </c>
      <c r="O819" s="49">
        <f t="shared" si="211"/>
        <v>1208.7142857142858</v>
      </c>
      <c r="P819" s="49">
        <v>513</v>
      </c>
      <c r="Q819" s="49" t="s">
        <v>40</v>
      </c>
    </row>
    <row r="820" spans="1:17" ht="12.6" customHeight="1" x14ac:dyDescent="0.15">
      <c r="A820" s="69"/>
      <c r="C820" s="70" t="s">
        <v>311</v>
      </c>
      <c r="D820" s="9">
        <v>6</v>
      </c>
      <c r="E820" s="49" t="s">
        <v>40</v>
      </c>
      <c r="F820" s="49">
        <v>6</v>
      </c>
      <c r="G820" s="49">
        <v>22</v>
      </c>
      <c r="H820" s="49">
        <v>11</v>
      </c>
      <c r="I820" s="49" t="s">
        <v>40</v>
      </c>
      <c r="J820" s="49">
        <v>13733</v>
      </c>
      <c r="K820" s="49">
        <v>60</v>
      </c>
      <c r="L820" s="49" t="s">
        <v>40</v>
      </c>
      <c r="M820" s="50">
        <f t="shared" si="209"/>
        <v>3.6666666666666665</v>
      </c>
      <c r="N820" s="49">
        <f t="shared" si="210"/>
        <v>2288.8333333333335</v>
      </c>
      <c r="O820" s="49">
        <f t="shared" si="211"/>
        <v>624.22727272727275</v>
      </c>
      <c r="P820" s="49">
        <v>416</v>
      </c>
      <c r="Q820" s="49" t="s">
        <v>40</v>
      </c>
    </row>
    <row r="821" spans="1:17" ht="12.6" customHeight="1" x14ac:dyDescent="0.15">
      <c r="A821" s="69"/>
      <c r="C821" s="70" t="s">
        <v>312</v>
      </c>
      <c r="D821" s="9">
        <v>26</v>
      </c>
      <c r="E821" s="49">
        <v>3</v>
      </c>
      <c r="F821" s="49">
        <v>23</v>
      </c>
      <c r="G821" s="49">
        <v>186</v>
      </c>
      <c r="H821" s="49">
        <v>47</v>
      </c>
      <c r="I821" s="49" t="s">
        <v>40</v>
      </c>
      <c r="J821" s="49">
        <v>67523</v>
      </c>
      <c r="K821" s="49">
        <v>6116</v>
      </c>
      <c r="L821" s="49" t="s">
        <v>40</v>
      </c>
      <c r="M821" s="50">
        <f t="shared" si="209"/>
        <v>7.1538461538461542</v>
      </c>
      <c r="N821" s="49">
        <f t="shared" si="210"/>
        <v>2597.0384615384614</v>
      </c>
      <c r="O821" s="49">
        <f t="shared" si="211"/>
        <v>363.02688172043008</v>
      </c>
      <c r="P821" s="49">
        <v>290</v>
      </c>
      <c r="Q821" s="49" t="s">
        <v>40</v>
      </c>
    </row>
    <row r="822" spans="1:17" ht="12.6" customHeight="1" x14ac:dyDescent="0.15">
      <c r="A822" s="69"/>
      <c r="C822" s="70" t="s">
        <v>313</v>
      </c>
      <c r="D822" s="9">
        <v>50</v>
      </c>
      <c r="E822" s="49">
        <v>10</v>
      </c>
      <c r="F822" s="49">
        <v>40</v>
      </c>
      <c r="G822" s="49">
        <v>740</v>
      </c>
      <c r="H822" s="49">
        <v>15</v>
      </c>
      <c r="I822" s="49" t="s">
        <v>40</v>
      </c>
      <c r="J822" s="49">
        <v>239345</v>
      </c>
      <c r="K822" s="49">
        <v>21164</v>
      </c>
      <c r="L822" s="49" t="s">
        <v>40</v>
      </c>
      <c r="M822" s="50">
        <f t="shared" si="209"/>
        <v>14.8</v>
      </c>
      <c r="N822" s="49">
        <f t="shared" si="210"/>
        <v>4786.8999999999996</v>
      </c>
      <c r="O822" s="49">
        <f t="shared" si="211"/>
        <v>323.43918918918916</v>
      </c>
      <c r="P822" s="49">
        <v>317</v>
      </c>
      <c r="Q822" s="49" t="s">
        <v>40</v>
      </c>
    </row>
    <row r="823" spans="1:17" ht="12.6" customHeight="1" x14ac:dyDescent="0.15">
      <c r="A823" s="69"/>
      <c r="C823" s="70" t="s">
        <v>314</v>
      </c>
      <c r="D823" s="9">
        <v>40</v>
      </c>
      <c r="E823" s="49">
        <v>5</v>
      </c>
      <c r="F823" s="49">
        <v>35</v>
      </c>
      <c r="G823" s="49">
        <v>966</v>
      </c>
      <c r="H823" s="49">
        <v>14</v>
      </c>
      <c r="I823" s="49">
        <v>5</v>
      </c>
      <c r="J823" s="49">
        <v>268883</v>
      </c>
      <c r="K823" s="49">
        <v>27169</v>
      </c>
      <c r="L823" s="49" t="s">
        <v>40</v>
      </c>
      <c r="M823" s="50">
        <f t="shared" si="209"/>
        <v>24.15</v>
      </c>
      <c r="N823" s="49">
        <f t="shared" si="210"/>
        <v>6722.0749999999998</v>
      </c>
      <c r="O823" s="49">
        <f t="shared" si="211"/>
        <v>278.34679089026918</v>
      </c>
      <c r="P823" s="49">
        <f>J823/(G823+H823+I823)</f>
        <v>272.9776649746193</v>
      </c>
      <c r="Q823" s="49" t="s">
        <v>40</v>
      </c>
    </row>
    <row r="824" spans="1:17" ht="12.6" customHeight="1" x14ac:dyDescent="0.15">
      <c r="A824" s="69"/>
      <c r="C824" s="70" t="s">
        <v>315</v>
      </c>
      <c r="D824" s="9">
        <v>40</v>
      </c>
      <c r="E824" s="49">
        <v>16</v>
      </c>
      <c r="F824" s="49">
        <v>24</v>
      </c>
      <c r="G824" s="49">
        <v>1503</v>
      </c>
      <c r="H824" s="49">
        <v>10</v>
      </c>
      <c r="I824" s="49" t="s">
        <v>40</v>
      </c>
      <c r="J824" s="49">
        <v>399213</v>
      </c>
      <c r="K824" s="49">
        <v>42421</v>
      </c>
      <c r="L824" s="49" t="s">
        <v>40</v>
      </c>
      <c r="M824" s="50">
        <f t="shared" si="209"/>
        <v>37.575000000000003</v>
      </c>
      <c r="N824" s="49">
        <f t="shared" si="210"/>
        <v>9980.3250000000007</v>
      </c>
      <c r="O824" s="49">
        <f t="shared" si="211"/>
        <v>265.61077844311376</v>
      </c>
      <c r="P824" s="49">
        <v>264</v>
      </c>
      <c r="Q824" s="49" t="s">
        <v>40</v>
      </c>
    </row>
    <row r="825" spans="1:17" ht="12.6" customHeight="1" x14ac:dyDescent="0.15">
      <c r="A825" s="69"/>
      <c r="C825" s="70" t="s">
        <v>316</v>
      </c>
      <c r="D825" s="9">
        <v>29</v>
      </c>
      <c r="E825" s="49">
        <v>21</v>
      </c>
      <c r="F825" s="49">
        <v>8</v>
      </c>
      <c r="G825" s="49">
        <v>1964</v>
      </c>
      <c r="H825" s="49">
        <v>1</v>
      </c>
      <c r="I825" s="49" t="s">
        <v>40</v>
      </c>
      <c r="J825" s="49">
        <v>518033</v>
      </c>
      <c r="K825" s="49">
        <v>72326</v>
      </c>
      <c r="L825" s="49" t="s">
        <v>40</v>
      </c>
      <c r="M825" s="50">
        <f t="shared" si="209"/>
        <v>67.724137931034477</v>
      </c>
      <c r="N825" s="49">
        <f t="shared" si="210"/>
        <v>17863.206896551725</v>
      </c>
      <c r="O825" s="49">
        <f t="shared" si="211"/>
        <v>263.76425661914459</v>
      </c>
      <c r="P825" s="49">
        <v>264</v>
      </c>
      <c r="Q825" s="49" t="s">
        <v>40</v>
      </c>
    </row>
    <row r="826" spans="1:17" ht="12.6" customHeight="1" x14ac:dyDescent="0.15">
      <c r="A826" s="69"/>
      <c r="C826" s="70" t="s">
        <v>317</v>
      </c>
      <c r="D826" s="9">
        <v>5</v>
      </c>
      <c r="E826" s="49" t="s">
        <v>40</v>
      </c>
      <c r="F826" s="49">
        <v>5</v>
      </c>
      <c r="G826" s="49">
        <v>732</v>
      </c>
      <c r="H826" s="49" t="s">
        <v>40</v>
      </c>
      <c r="I826" s="49" t="s">
        <v>40</v>
      </c>
      <c r="J826" s="49">
        <v>23424</v>
      </c>
      <c r="K826" s="49">
        <v>1296</v>
      </c>
      <c r="L826" s="49" t="s">
        <v>40</v>
      </c>
      <c r="M826" s="50">
        <f t="shared" si="209"/>
        <v>146.4</v>
      </c>
      <c r="N826" s="49">
        <f t="shared" si="210"/>
        <v>4684.8</v>
      </c>
      <c r="O826" s="49">
        <f t="shared" si="211"/>
        <v>32</v>
      </c>
      <c r="P826" s="49">
        <v>32</v>
      </c>
      <c r="Q826" s="49" t="s">
        <v>40</v>
      </c>
    </row>
    <row r="827" spans="1:17" ht="12.6" customHeight="1" x14ac:dyDescent="0.15">
      <c r="A827" s="69"/>
      <c r="C827" s="70"/>
      <c r="D827" s="9"/>
      <c r="E827" s="49"/>
      <c r="F827" s="49"/>
      <c r="G827" s="49"/>
      <c r="H827" s="49"/>
      <c r="I827" s="49"/>
      <c r="J827" s="49"/>
      <c r="K827" s="49"/>
      <c r="L827" s="49"/>
      <c r="M827" s="50"/>
      <c r="N827" s="49"/>
      <c r="O827" s="49"/>
      <c r="P827" s="49"/>
      <c r="Q827" s="49"/>
    </row>
    <row r="828" spans="1:17" ht="12.6" customHeight="1" x14ac:dyDescent="0.15">
      <c r="A828" s="69" t="s">
        <v>199</v>
      </c>
      <c r="B828" s="39" t="s">
        <v>200</v>
      </c>
      <c r="C828" s="70" t="s">
        <v>25</v>
      </c>
      <c r="D828" s="9">
        <v>390</v>
      </c>
      <c r="E828" s="49">
        <v>185</v>
      </c>
      <c r="F828" s="49">
        <v>205</v>
      </c>
      <c r="G828" s="49">
        <v>1401</v>
      </c>
      <c r="H828" s="49">
        <v>59</v>
      </c>
      <c r="I828" s="49">
        <v>38</v>
      </c>
      <c r="J828" s="49">
        <v>2333176</v>
      </c>
      <c r="K828" s="49">
        <v>69933</v>
      </c>
      <c r="L828" s="49">
        <v>46636</v>
      </c>
      <c r="M828" s="50">
        <f t="shared" ref="M828:M833" si="212">G828/D828</f>
        <v>3.5923076923076924</v>
      </c>
      <c r="N828" s="49">
        <f t="shared" ref="N828:N833" si="213">J828/D828</f>
        <v>5982.5025641025641</v>
      </c>
      <c r="O828" s="49">
        <f t="shared" ref="O828:O833" si="214">J828/G828</f>
        <v>1665.3647394718059</v>
      </c>
      <c r="P828" s="49">
        <f>J828/(G828+H828+I828)</f>
        <v>1557.5273698264352</v>
      </c>
      <c r="Q828" s="49">
        <v>49</v>
      </c>
    </row>
    <row r="829" spans="1:17" ht="12.6" customHeight="1" x14ac:dyDescent="0.15">
      <c r="A829" s="69"/>
      <c r="C829" s="70" t="s">
        <v>310</v>
      </c>
      <c r="D829" s="9">
        <v>213</v>
      </c>
      <c r="E829" s="49">
        <v>44</v>
      </c>
      <c r="F829" s="49">
        <v>169</v>
      </c>
      <c r="G829" s="49">
        <v>306</v>
      </c>
      <c r="H829" s="49">
        <v>13</v>
      </c>
      <c r="I829" s="49" t="s">
        <v>40</v>
      </c>
      <c r="J829" s="49">
        <v>372818</v>
      </c>
      <c r="K829" s="49">
        <v>3700</v>
      </c>
      <c r="L829" s="49">
        <v>9163</v>
      </c>
      <c r="M829" s="50">
        <f t="shared" si="212"/>
        <v>1.4366197183098592</v>
      </c>
      <c r="N829" s="49">
        <f t="shared" si="213"/>
        <v>1750.3192488262912</v>
      </c>
      <c r="O829" s="49">
        <f t="shared" si="214"/>
        <v>1218.3594771241831</v>
      </c>
      <c r="P829" s="49">
        <v>1169</v>
      </c>
      <c r="Q829" s="49">
        <v>39</v>
      </c>
    </row>
    <row r="830" spans="1:17" ht="12.6" customHeight="1" x14ac:dyDescent="0.15">
      <c r="A830" s="69"/>
      <c r="C830" s="70" t="s">
        <v>311</v>
      </c>
      <c r="D830" s="9">
        <v>101</v>
      </c>
      <c r="E830" s="49">
        <v>73</v>
      </c>
      <c r="F830" s="49">
        <v>28</v>
      </c>
      <c r="G830" s="49">
        <v>346</v>
      </c>
      <c r="H830" s="49">
        <v>6</v>
      </c>
      <c r="I830" s="49">
        <v>12</v>
      </c>
      <c r="J830" s="49">
        <v>638521</v>
      </c>
      <c r="K830" s="49">
        <v>2981</v>
      </c>
      <c r="L830" s="49">
        <v>12351</v>
      </c>
      <c r="M830" s="50">
        <f t="shared" si="212"/>
        <v>3.4257425742574257</v>
      </c>
      <c r="N830" s="49">
        <f t="shared" si="213"/>
        <v>6321.9900990099013</v>
      </c>
      <c r="O830" s="49">
        <f t="shared" si="214"/>
        <v>1845.436416184971</v>
      </c>
      <c r="P830" s="49">
        <f>J830/(G830+H830+I830)</f>
        <v>1754.1785714285713</v>
      </c>
      <c r="Q830" s="49">
        <v>51</v>
      </c>
    </row>
    <row r="831" spans="1:17" ht="12.6" customHeight="1" x14ac:dyDescent="0.15">
      <c r="A831" s="69"/>
      <c r="C831" s="70" t="s">
        <v>312</v>
      </c>
      <c r="D831" s="9">
        <v>52</v>
      </c>
      <c r="E831" s="49">
        <v>45</v>
      </c>
      <c r="F831" s="49">
        <v>7</v>
      </c>
      <c r="G831" s="49">
        <v>322</v>
      </c>
      <c r="H831" s="49">
        <v>12</v>
      </c>
      <c r="I831" s="49">
        <v>26</v>
      </c>
      <c r="J831" s="49">
        <v>749567</v>
      </c>
      <c r="K831" s="49">
        <v>13898</v>
      </c>
      <c r="L831" s="49">
        <v>12583</v>
      </c>
      <c r="M831" s="50">
        <f t="shared" si="212"/>
        <v>6.1923076923076925</v>
      </c>
      <c r="N831" s="49">
        <f t="shared" si="213"/>
        <v>14414.75</v>
      </c>
      <c r="O831" s="49">
        <f t="shared" si="214"/>
        <v>2327.8478260869565</v>
      </c>
      <c r="P831" s="49">
        <f>J831/(G831+H831+I831)</f>
        <v>2082.1305555555555</v>
      </c>
      <c r="Q831" s="49">
        <v>59</v>
      </c>
    </row>
    <row r="832" spans="1:17" ht="12.6" customHeight="1" x14ac:dyDescent="0.15">
      <c r="A832" s="69"/>
      <c r="C832" s="70" t="s">
        <v>313</v>
      </c>
      <c r="D832" s="9">
        <v>17</v>
      </c>
      <c r="E832" s="49">
        <v>16</v>
      </c>
      <c r="F832" s="49">
        <v>1</v>
      </c>
      <c r="G832" s="49">
        <v>219</v>
      </c>
      <c r="H832" s="49">
        <v>1</v>
      </c>
      <c r="I832" s="49" t="s">
        <v>40</v>
      </c>
      <c r="J832" s="49">
        <v>288023</v>
      </c>
      <c r="K832" s="49">
        <v>6403</v>
      </c>
      <c r="L832" s="49">
        <v>8445</v>
      </c>
      <c r="M832" s="50">
        <f t="shared" si="212"/>
        <v>12.882352941176471</v>
      </c>
      <c r="N832" s="49">
        <f t="shared" si="213"/>
        <v>16942.529411764706</v>
      </c>
      <c r="O832" s="49">
        <f t="shared" si="214"/>
        <v>1315.1735159817351</v>
      </c>
      <c r="P832" s="49">
        <v>1309</v>
      </c>
      <c r="Q832" s="49">
        <v>34</v>
      </c>
    </row>
    <row r="833" spans="1:17" ht="12.6" customHeight="1" x14ac:dyDescent="0.15">
      <c r="A833" s="69"/>
      <c r="C833" s="70" t="s">
        <v>314</v>
      </c>
      <c r="D833" s="9">
        <v>6</v>
      </c>
      <c r="E833" s="49">
        <v>6</v>
      </c>
      <c r="F833" s="49" t="s">
        <v>40</v>
      </c>
      <c r="G833" s="71">
        <v>145</v>
      </c>
      <c r="H833" s="71">
        <v>27</v>
      </c>
      <c r="I833" s="71" t="s">
        <v>40</v>
      </c>
      <c r="J833" s="71">
        <v>270247</v>
      </c>
      <c r="K833" s="71">
        <v>42951</v>
      </c>
      <c r="L833" s="71">
        <v>3744</v>
      </c>
      <c r="M833" s="71">
        <f t="shared" si="212"/>
        <v>24.166666666666668</v>
      </c>
      <c r="N833" s="71">
        <f t="shared" si="213"/>
        <v>45041.166666666664</v>
      </c>
      <c r="O833" s="71">
        <f t="shared" si="214"/>
        <v>1863.7724137931034</v>
      </c>
      <c r="P833" s="71">
        <v>1571</v>
      </c>
      <c r="Q833" s="71">
        <v>72</v>
      </c>
    </row>
    <row r="834" spans="1:17" ht="12.6" customHeight="1" x14ac:dyDescent="0.15">
      <c r="A834" s="69"/>
      <c r="C834" s="70" t="s">
        <v>315</v>
      </c>
      <c r="D834" s="9" t="s">
        <v>40</v>
      </c>
      <c r="E834" s="49" t="s">
        <v>40</v>
      </c>
      <c r="F834" s="49" t="s">
        <v>40</v>
      </c>
      <c r="G834" s="49" t="s">
        <v>40</v>
      </c>
      <c r="H834" s="49" t="s">
        <v>40</v>
      </c>
      <c r="I834" s="49" t="s">
        <v>40</v>
      </c>
      <c r="J834" s="49" t="s">
        <v>40</v>
      </c>
      <c r="K834" s="49" t="s">
        <v>40</v>
      </c>
      <c r="L834" s="49" t="s">
        <v>40</v>
      </c>
      <c r="M834" s="50" t="s">
        <v>40</v>
      </c>
      <c r="N834" s="49" t="s">
        <v>40</v>
      </c>
      <c r="O834" s="49" t="s">
        <v>40</v>
      </c>
      <c r="P834" s="49" t="s">
        <v>40</v>
      </c>
      <c r="Q834" s="49" t="s">
        <v>40</v>
      </c>
    </row>
    <row r="835" spans="1:17" ht="12.6" customHeight="1" x14ac:dyDescent="0.15">
      <c r="A835" s="69"/>
      <c r="C835" s="70" t="s">
        <v>316</v>
      </c>
      <c r="D835" s="9">
        <v>1</v>
      </c>
      <c r="E835" s="49">
        <v>1</v>
      </c>
      <c r="F835" s="49" t="s">
        <v>40</v>
      </c>
      <c r="G835" s="71">
        <v>63</v>
      </c>
      <c r="H835" s="71" t="s">
        <v>40</v>
      </c>
      <c r="I835" s="71" t="s">
        <v>40</v>
      </c>
      <c r="J835" s="71">
        <v>14000</v>
      </c>
      <c r="K835" s="71" t="s">
        <v>40</v>
      </c>
      <c r="L835" s="71">
        <v>350</v>
      </c>
      <c r="M835" s="71">
        <f>G835/D835</f>
        <v>63</v>
      </c>
      <c r="N835" s="71">
        <f>J835/D835</f>
        <v>14000</v>
      </c>
      <c r="O835" s="71">
        <f>J835/G835</f>
        <v>222.22222222222223</v>
      </c>
      <c r="P835" s="71">
        <v>222</v>
      </c>
      <c r="Q835" s="71">
        <v>40</v>
      </c>
    </row>
    <row r="836" spans="1:17" ht="12.6" customHeight="1" x14ac:dyDescent="0.15">
      <c r="A836" s="69"/>
      <c r="C836" s="70" t="s">
        <v>317</v>
      </c>
      <c r="D836" s="9" t="s">
        <v>40</v>
      </c>
      <c r="E836" s="49" t="s">
        <v>40</v>
      </c>
      <c r="F836" s="49" t="s">
        <v>40</v>
      </c>
      <c r="G836" s="49" t="s">
        <v>40</v>
      </c>
      <c r="H836" s="49" t="s">
        <v>40</v>
      </c>
      <c r="I836" s="49" t="s">
        <v>40</v>
      </c>
      <c r="J836" s="49" t="s">
        <v>40</v>
      </c>
      <c r="K836" s="49" t="s">
        <v>40</v>
      </c>
      <c r="L836" s="49" t="s">
        <v>40</v>
      </c>
      <c r="M836" s="50" t="s">
        <v>40</v>
      </c>
      <c r="N836" s="49" t="s">
        <v>40</v>
      </c>
      <c r="O836" s="49" t="s">
        <v>40</v>
      </c>
      <c r="P836" s="49" t="s">
        <v>40</v>
      </c>
      <c r="Q836" s="49" t="s">
        <v>40</v>
      </c>
    </row>
    <row r="837" spans="1:17" ht="12.6" customHeight="1" x14ac:dyDescent="0.15">
      <c r="A837" s="69"/>
      <c r="C837" s="70"/>
      <c r="D837" s="9"/>
      <c r="E837" s="49"/>
      <c r="F837" s="49"/>
      <c r="G837" s="49"/>
      <c r="H837" s="49"/>
      <c r="I837" s="49"/>
      <c r="J837" s="49"/>
      <c r="K837" s="49"/>
      <c r="L837" s="49"/>
      <c r="M837" s="50"/>
      <c r="N837" s="49"/>
      <c r="O837" s="49"/>
      <c r="P837" s="49"/>
      <c r="Q837" s="49"/>
    </row>
    <row r="838" spans="1:17" ht="12.6" customHeight="1" x14ac:dyDescent="0.15">
      <c r="A838" s="69" t="s">
        <v>201</v>
      </c>
      <c r="B838" s="39" t="s">
        <v>202</v>
      </c>
      <c r="C838" s="70" t="s">
        <v>25</v>
      </c>
      <c r="D838" s="9">
        <v>211</v>
      </c>
      <c r="E838" s="49">
        <v>90</v>
      </c>
      <c r="F838" s="49">
        <v>121</v>
      </c>
      <c r="G838" s="49">
        <v>733</v>
      </c>
      <c r="H838" s="49">
        <v>16</v>
      </c>
      <c r="I838" s="49" t="s">
        <v>40</v>
      </c>
      <c r="J838" s="49">
        <v>1458963</v>
      </c>
      <c r="K838" s="49">
        <v>5181</v>
      </c>
      <c r="L838" s="49">
        <v>28784</v>
      </c>
      <c r="M838" s="50">
        <f t="shared" ref="M838:M843" si="215">G838/D838</f>
        <v>3.4739336492890995</v>
      </c>
      <c r="N838" s="49">
        <f t="shared" ref="N838:N843" si="216">J838/D838</f>
        <v>6914.5165876777255</v>
      </c>
      <c r="O838" s="49">
        <f t="shared" ref="O838:O843" si="217">J838/G838</f>
        <v>1990.399727148704</v>
      </c>
      <c r="P838" s="49">
        <v>1948</v>
      </c>
      <c r="Q838" s="49">
        <v>50</v>
      </c>
    </row>
    <row r="839" spans="1:17" ht="12.6" customHeight="1" x14ac:dyDescent="0.15">
      <c r="A839" s="69"/>
      <c r="C839" s="70" t="s">
        <v>310</v>
      </c>
      <c r="D839" s="9">
        <v>119</v>
      </c>
      <c r="E839" s="49">
        <v>21</v>
      </c>
      <c r="F839" s="49">
        <v>98</v>
      </c>
      <c r="G839" s="49">
        <v>179</v>
      </c>
      <c r="H839" s="49">
        <v>11</v>
      </c>
      <c r="I839" s="49" t="s">
        <v>40</v>
      </c>
      <c r="J839" s="49">
        <v>204426</v>
      </c>
      <c r="K839" s="49">
        <v>2553</v>
      </c>
      <c r="L839" s="49">
        <v>4954</v>
      </c>
      <c r="M839" s="50">
        <f t="shared" si="215"/>
        <v>1.5042016806722689</v>
      </c>
      <c r="N839" s="49">
        <f t="shared" si="216"/>
        <v>1717.8655462184875</v>
      </c>
      <c r="O839" s="49">
        <f t="shared" si="217"/>
        <v>1142.0446927374301</v>
      </c>
      <c r="P839" s="49">
        <v>1076</v>
      </c>
      <c r="Q839" s="49">
        <v>41</v>
      </c>
    </row>
    <row r="840" spans="1:17" ht="12.6" customHeight="1" x14ac:dyDescent="0.15">
      <c r="A840" s="69"/>
      <c r="C840" s="70" t="s">
        <v>311</v>
      </c>
      <c r="D840" s="9">
        <v>48</v>
      </c>
      <c r="E840" s="49">
        <v>30</v>
      </c>
      <c r="F840" s="49">
        <v>18</v>
      </c>
      <c r="G840" s="49">
        <v>164</v>
      </c>
      <c r="H840" s="49">
        <v>4</v>
      </c>
      <c r="I840" s="49" t="s">
        <v>40</v>
      </c>
      <c r="J840" s="49">
        <v>310386</v>
      </c>
      <c r="K840" s="49">
        <v>404</v>
      </c>
      <c r="L840" s="49">
        <v>5608</v>
      </c>
      <c r="M840" s="50">
        <f t="shared" si="215"/>
        <v>3.4166666666666665</v>
      </c>
      <c r="N840" s="49">
        <f t="shared" si="216"/>
        <v>6466.375</v>
      </c>
      <c r="O840" s="49">
        <f t="shared" si="217"/>
        <v>1892.5975609756097</v>
      </c>
      <c r="P840" s="49">
        <v>1848</v>
      </c>
      <c r="Q840" s="49">
        <v>55</v>
      </c>
    </row>
    <row r="841" spans="1:17" ht="12.6" customHeight="1" x14ac:dyDescent="0.15">
      <c r="A841" s="69"/>
      <c r="C841" s="70" t="s">
        <v>312</v>
      </c>
      <c r="D841" s="9">
        <v>32</v>
      </c>
      <c r="E841" s="49">
        <v>27</v>
      </c>
      <c r="F841" s="49">
        <v>5</v>
      </c>
      <c r="G841" s="49">
        <v>198</v>
      </c>
      <c r="H841" s="49" t="s">
        <v>40</v>
      </c>
      <c r="I841" s="49" t="s">
        <v>40</v>
      </c>
      <c r="J841" s="49">
        <v>559281</v>
      </c>
      <c r="K841" s="49">
        <v>2224</v>
      </c>
      <c r="L841" s="49">
        <v>9046</v>
      </c>
      <c r="M841" s="50">
        <f t="shared" si="215"/>
        <v>6.1875</v>
      </c>
      <c r="N841" s="49">
        <f t="shared" si="216"/>
        <v>17477.53125</v>
      </c>
      <c r="O841" s="49">
        <f t="shared" si="217"/>
        <v>2824.651515151515</v>
      </c>
      <c r="P841" s="49">
        <v>2825</v>
      </c>
      <c r="Q841" s="49">
        <v>61</v>
      </c>
    </row>
    <row r="842" spans="1:17" ht="12.6" customHeight="1" x14ac:dyDescent="0.15">
      <c r="A842" s="69"/>
      <c r="C842" s="70" t="s">
        <v>313</v>
      </c>
      <c r="D842" s="9">
        <v>9</v>
      </c>
      <c r="E842" s="49">
        <v>9</v>
      </c>
      <c r="F842" s="49" t="s">
        <v>40</v>
      </c>
      <c r="G842" s="49">
        <v>111</v>
      </c>
      <c r="H842" s="49">
        <v>1</v>
      </c>
      <c r="I842" s="49" t="s">
        <v>40</v>
      </c>
      <c r="J842" s="49">
        <v>218181</v>
      </c>
      <c r="K842" s="49" t="s">
        <v>40</v>
      </c>
      <c r="L842" s="49">
        <v>5999</v>
      </c>
      <c r="M842" s="50">
        <f t="shared" si="215"/>
        <v>12.333333333333334</v>
      </c>
      <c r="N842" s="49">
        <f t="shared" si="216"/>
        <v>24242.333333333332</v>
      </c>
      <c r="O842" s="49">
        <f t="shared" si="217"/>
        <v>1965.5945945945946</v>
      </c>
      <c r="P842" s="49">
        <v>1948</v>
      </c>
      <c r="Q842" s="49">
        <v>36</v>
      </c>
    </row>
    <row r="843" spans="1:17" ht="12.6" customHeight="1" x14ac:dyDescent="0.15">
      <c r="A843" s="69"/>
      <c r="C843" s="70" t="s">
        <v>314</v>
      </c>
      <c r="D843" s="9">
        <v>3</v>
      </c>
      <c r="E843" s="49">
        <v>3</v>
      </c>
      <c r="F843" s="49" t="s">
        <v>40</v>
      </c>
      <c r="G843" s="49">
        <v>81</v>
      </c>
      <c r="H843" s="49" t="s">
        <v>40</v>
      </c>
      <c r="I843" s="49" t="s">
        <v>40</v>
      </c>
      <c r="J843" s="49">
        <v>166689</v>
      </c>
      <c r="K843" s="49" t="s">
        <v>40</v>
      </c>
      <c r="L843" s="49">
        <v>3177</v>
      </c>
      <c r="M843" s="50">
        <f t="shared" si="215"/>
        <v>27</v>
      </c>
      <c r="N843" s="49">
        <f t="shared" si="216"/>
        <v>55563</v>
      </c>
      <c r="O843" s="49">
        <f t="shared" si="217"/>
        <v>2057.8888888888887</v>
      </c>
      <c r="P843" s="49">
        <v>2058</v>
      </c>
      <c r="Q843" s="49">
        <v>52</v>
      </c>
    </row>
    <row r="844" spans="1:17" ht="12.6" customHeight="1" x14ac:dyDescent="0.15">
      <c r="A844" s="69"/>
      <c r="C844" s="70" t="s">
        <v>315</v>
      </c>
      <c r="D844" s="9" t="s">
        <v>40</v>
      </c>
      <c r="E844" s="49" t="s">
        <v>40</v>
      </c>
      <c r="F844" s="49" t="s">
        <v>40</v>
      </c>
      <c r="G844" s="49" t="s">
        <v>40</v>
      </c>
      <c r="H844" s="49" t="s">
        <v>40</v>
      </c>
      <c r="I844" s="49" t="s">
        <v>40</v>
      </c>
      <c r="J844" s="49" t="s">
        <v>40</v>
      </c>
      <c r="K844" s="49" t="s">
        <v>40</v>
      </c>
      <c r="L844" s="49" t="s">
        <v>40</v>
      </c>
      <c r="M844" s="50" t="s">
        <v>40</v>
      </c>
      <c r="N844" s="49" t="s">
        <v>40</v>
      </c>
      <c r="O844" s="49" t="s">
        <v>40</v>
      </c>
      <c r="P844" s="49" t="s">
        <v>40</v>
      </c>
      <c r="Q844" s="49" t="s">
        <v>40</v>
      </c>
    </row>
    <row r="845" spans="1:17" ht="12.6" customHeight="1" x14ac:dyDescent="0.15">
      <c r="A845" s="69"/>
      <c r="C845" s="70" t="s">
        <v>316</v>
      </c>
      <c r="D845" s="9" t="s">
        <v>40</v>
      </c>
      <c r="E845" s="49" t="s">
        <v>40</v>
      </c>
      <c r="F845" s="49" t="s">
        <v>40</v>
      </c>
      <c r="G845" s="49" t="s">
        <v>40</v>
      </c>
      <c r="H845" s="49" t="s">
        <v>40</v>
      </c>
      <c r="I845" s="49" t="s">
        <v>40</v>
      </c>
      <c r="J845" s="49" t="s">
        <v>40</v>
      </c>
      <c r="K845" s="49" t="s">
        <v>40</v>
      </c>
      <c r="L845" s="49" t="s">
        <v>40</v>
      </c>
      <c r="M845" s="50" t="s">
        <v>40</v>
      </c>
      <c r="N845" s="49" t="s">
        <v>40</v>
      </c>
      <c r="O845" s="49" t="s">
        <v>40</v>
      </c>
      <c r="P845" s="49" t="s">
        <v>40</v>
      </c>
      <c r="Q845" s="49" t="s">
        <v>40</v>
      </c>
    </row>
    <row r="846" spans="1:17" ht="12.6" customHeight="1" x14ac:dyDescent="0.15">
      <c r="A846" s="69"/>
      <c r="C846" s="70" t="s">
        <v>317</v>
      </c>
      <c r="D846" s="9" t="s">
        <v>40</v>
      </c>
      <c r="E846" s="49" t="s">
        <v>40</v>
      </c>
      <c r="F846" s="49" t="s">
        <v>40</v>
      </c>
      <c r="G846" s="49" t="s">
        <v>40</v>
      </c>
      <c r="H846" s="49" t="s">
        <v>40</v>
      </c>
      <c r="I846" s="49" t="s">
        <v>40</v>
      </c>
      <c r="J846" s="49" t="s">
        <v>40</v>
      </c>
      <c r="K846" s="49" t="s">
        <v>40</v>
      </c>
      <c r="L846" s="49" t="s">
        <v>40</v>
      </c>
      <c r="M846" s="50" t="s">
        <v>40</v>
      </c>
      <c r="N846" s="49" t="s">
        <v>40</v>
      </c>
      <c r="O846" s="49" t="s">
        <v>40</v>
      </c>
      <c r="P846" s="49" t="s">
        <v>40</v>
      </c>
      <c r="Q846" s="49" t="s">
        <v>40</v>
      </c>
    </row>
    <row r="847" spans="1:17" ht="12.6" customHeight="1" thickBot="1" x14ac:dyDescent="0.2">
      <c r="A847" s="72"/>
      <c r="B847" s="54"/>
      <c r="C847" s="73"/>
      <c r="D847" s="55"/>
      <c r="E847" s="18"/>
      <c r="F847" s="18"/>
      <c r="G847" s="18"/>
      <c r="H847" s="18"/>
      <c r="I847" s="18"/>
      <c r="J847" s="18"/>
      <c r="K847" s="18"/>
      <c r="L847" s="18"/>
      <c r="M847" s="56"/>
      <c r="N847" s="18"/>
      <c r="O847" s="18"/>
      <c r="P847" s="18"/>
      <c r="Q847" s="18"/>
    </row>
    <row r="848" spans="1:17" ht="12.6" customHeight="1" x14ac:dyDescent="0.15">
      <c r="A848" s="69" t="s">
        <v>203</v>
      </c>
      <c r="B848" s="39" t="s">
        <v>204</v>
      </c>
      <c r="C848" s="70" t="s">
        <v>25</v>
      </c>
      <c r="D848" s="9">
        <v>118</v>
      </c>
      <c r="E848" s="49">
        <v>48</v>
      </c>
      <c r="F848" s="49">
        <v>70</v>
      </c>
      <c r="G848" s="49">
        <v>308</v>
      </c>
      <c r="H848" s="49">
        <v>15</v>
      </c>
      <c r="I848" s="49">
        <v>5</v>
      </c>
      <c r="J848" s="49">
        <v>458050</v>
      </c>
      <c r="K848" s="49">
        <v>335</v>
      </c>
      <c r="L848" s="49">
        <v>12080</v>
      </c>
      <c r="M848" s="50">
        <f>G848/D848</f>
        <v>2.6101694915254239</v>
      </c>
      <c r="N848" s="49">
        <f>J848/D848</f>
        <v>3881.7796610169494</v>
      </c>
      <c r="O848" s="49">
        <f>J848/G848</f>
        <v>1487.1753246753246</v>
      </c>
      <c r="P848" s="49">
        <f>J848/(G848+H848+I848)</f>
        <v>1396.4939024390244</v>
      </c>
      <c r="Q848" s="49">
        <v>37</v>
      </c>
    </row>
    <row r="849" spans="1:17" ht="12.6" customHeight="1" x14ac:dyDescent="0.15">
      <c r="A849" s="69"/>
      <c r="C849" s="70" t="s">
        <v>310</v>
      </c>
      <c r="D849" s="9">
        <v>72</v>
      </c>
      <c r="E849" s="49">
        <v>10</v>
      </c>
      <c r="F849" s="49">
        <v>62</v>
      </c>
      <c r="G849" s="49">
        <v>94</v>
      </c>
      <c r="H849" s="49">
        <v>1</v>
      </c>
      <c r="I849" s="49" t="s">
        <v>40</v>
      </c>
      <c r="J849" s="49">
        <v>116739</v>
      </c>
      <c r="K849" s="49">
        <v>107</v>
      </c>
      <c r="L849" s="49">
        <v>3278</v>
      </c>
      <c r="M849" s="50">
        <f>G849/D849</f>
        <v>1.3055555555555556</v>
      </c>
      <c r="N849" s="49">
        <f>J849/D849</f>
        <v>1621.375</v>
      </c>
      <c r="O849" s="49">
        <f>J849/G849</f>
        <v>1241.9042553191489</v>
      </c>
      <c r="P849" s="49">
        <v>1229</v>
      </c>
      <c r="Q849" s="49">
        <v>34</v>
      </c>
    </row>
    <row r="850" spans="1:17" ht="12.6" customHeight="1" x14ac:dyDescent="0.15">
      <c r="A850" s="69"/>
      <c r="C850" s="70" t="s">
        <v>311</v>
      </c>
      <c r="D850" s="9">
        <v>33</v>
      </c>
      <c r="E850" s="49">
        <v>26</v>
      </c>
      <c r="F850" s="49">
        <v>7</v>
      </c>
      <c r="G850" s="49">
        <v>115</v>
      </c>
      <c r="H850" s="49">
        <v>2</v>
      </c>
      <c r="I850" s="49" t="s">
        <v>40</v>
      </c>
      <c r="J850" s="49">
        <v>210113</v>
      </c>
      <c r="K850" s="49">
        <v>23</v>
      </c>
      <c r="L850" s="49">
        <v>5022</v>
      </c>
      <c r="M850" s="50">
        <f>G850/D850</f>
        <v>3.4848484848484849</v>
      </c>
      <c r="N850" s="49">
        <f>J850/D850</f>
        <v>6367.060606060606</v>
      </c>
      <c r="O850" s="49">
        <f>J850/G850</f>
        <v>1827.0695652173913</v>
      </c>
      <c r="P850" s="49">
        <v>1796</v>
      </c>
      <c r="Q850" s="49">
        <v>41</v>
      </c>
    </row>
    <row r="851" spans="1:17" ht="12.6" customHeight="1" x14ac:dyDescent="0.15">
      <c r="A851" s="69"/>
      <c r="C851" s="70" t="s">
        <v>312</v>
      </c>
      <c r="D851" s="9">
        <v>10</v>
      </c>
      <c r="E851" s="49">
        <v>9</v>
      </c>
      <c r="F851" s="49">
        <v>1</v>
      </c>
      <c r="G851" s="49">
        <v>64</v>
      </c>
      <c r="H851" s="49">
        <v>12</v>
      </c>
      <c r="I851" s="49">
        <v>5</v>
      </c>
      <c r="J851" s="49">
        <v>114080</v>
      </c>
      <c r="K851" s="49">
        <v>205</v>
      </c>
      <c r="L851" s="49">
        <v>2422</v>
      </c>
      <c r="M851" s="50">
        <f>G851/D851</f>
        <v>6.4</v>
      </c>
      <c r="N851" s="49">
        <f>J851/D851</f>
        <v>11408</v>
      </c>
      <c r="O851" s="49">
        <f>J851/G851</f>
        <v>1782.5</v>
      </c>
      <c r="P851" s="49">
        <f>J851/(G851+H851+I851)</f>
        <v>1408.3950617283951</v>
      </c>
      <c r="Q851" s="49">
        <v>47</v>
      </c>
    </row>
    <row r="852" spans="1:17" ht="12.6" customHeight="1" x14ac:dyDescent="0.15">
      <c r="A852" s="69"/>
      <c r="C852" s="70" t="s">
        <v>313</v>
      </c>
      <c r="D852" s="9">
        <v>3</v>
      </c>
      <c r="E852" s="49">
        <v>3</v>
      </c>
      <c r="F852" s="49" t="s">
        <v>40</v>
      </c>
      <c r="G852" s="49">
        <v>35</v>
      </c>
      <c r="H852" s="49" t="s">
        <v>40</v>
      </c>
      <c r="I852" s="49" t="s">
        <v>40</v>
      </c>
      <c r="J852" s="49">
        <v>17118</v>
      </c>
      <c r="K852" s="49" t="s">
        <v>40</v>
      </c>
      <c r="L852" s="49">
        <v>1358</v>
      </c>
      <c r="M852" s="50">
        <f>G852/D852</f>
        <v>11.666666666666666</v>
      </c>
      <c r="N852" s="49">
        <f>J852/D852</f>
        <v>5706</v>
      </c>
      <c r="O852" s="49">
        <f>J852/G852</f>
        <v>489.08571428571429</v>
      </c>
      <c r="P852" s="49">
        <v>489</v>
      </c>
      <c r="Q852" s="49">
        <v>12</v>
      </c>
    </row>
    <row r="853" spans="1:17" ht="12.6" customHeight="1" x14ac:dyDescent="0.15">
      <c r="A853" s="69"/>
      <c r="C853" s="70" t="s">
        <v>314</v>
      </c>
      <c r="D853" s="9" t="s">
        <v>40</v>
      </c>
      <c r="E853" s="49" t="s">
        <v>40</v>
      </c>
      <c r="F853" s="49" t="s">
        <v>40</v>
      </c>
      <c r="G853" s="49" t="s">
        <v>40</v>
      </c>
      <c r="H853" s="49" t="s">
        <v>40</v>
      </c>
      <c r="I853" s="49" t="s">
        <v>40</v>
      </c>
      <c r="J853" s="49" t="s">
        <v>40</v>
      </c>
      <c r="K853" s="49" t="s">
        <v>40</v>
      </c>
      <c r="L853" s="49" t="s">
        <v>40</v>
      </c>
      <c r="M853" s="50" t="s">
        <v>40</v>
      </c>
      <c r="N853" s="49" t="s">
        <v>40</v>
      </c>
      <c r="O853" s="49" t="s">
        <v>40</v>
      </c>
      <c r="P853" s="49" t="s">
        <v>40</v>
      </c>
      <c r="Q853" s="49" t="s">
        <v>40</v>
      </c>
    </row>
    <row r="854" spans="1:17" ht="12.6" customHeight="1" x14ac:dyDescent="0.15">
      <c r="A854" s="69"/>
      <c r="C854" s="70" t="s">
        <v>315</v>
      </c>
      <c r="D854" s="9" t="s">
        <v>40</v>
      </c>
      <c r="E854" s="49" t="s">
        <v>40</v>
      </c>
      <c r="F854" s="49" t="s">
        <v>40</v>
      </c>
      <c r="G854" s="49" t="s">
        <v>40</v>
      </c>
      <c r="H854" s="49" t="s">
        <v>40</v>
      </c>
      <c r="I854" s="49" t="s">
        <v>40</v>
      </c>
      <c r="J854" s="49" t="s">
        <v>40</v>
      </c>
      <c r="K854" s="49" t="s">
        <v>40</v>
      </c>
      <c r="L854" s="49" t="s">
        <v>40</v>
      </c>
      <c r="M854" s="50" t="s">
        <v>40</v>
      </c>
      <c r="N854" s="49" t="s">
        <v>40</v>
      </c>
      <c r="O854" s="49" t="s">
        <v>40</v>
      </c>
      <c r="P854" s="49" t="s">
        <v>40</v>
      </c>
      <c r="Q854" s="49" t="s">
        <v>40</v>
      </c>
    </row>
    <row r="855" spans="1:17" ht="12.6" customHeight="1" x14ac:dyDescent="0.15">
      <c r="A855" s="69"/>
      <c r="C855" s="70" t="s">
        <v>316</v>
      </c>
      <c r="D855" s="9" t="s">
        <v>40</v>
      </c>
      <c r="E855" s="49" t="s">
        <v>40</v>
      </c>
      <c r="F855" s="49" t="s">
        <v>40</v>
      </c>
      <c r="G855" s="49" t="s">
        <v>40</v>
      </c>
      <c r="H855" s="49" t="s">
        <v>40</v>
      </c>
      <c r="I855" s="49" t="s">
        <v>40</v>
      </c>
      <c r="J855" s="49" t="s">
        <v>40</v>
      </c>
      <c r="K855" s="49" t="s">
        <v>40</v>
      </c>
      <c r="L855" s="49" t="s">
        <v>40</v>
      </c>
      <c r="M855" s="50" t="s">
        <v>40</v>
      </c>
      <c r="N855" s="49" t="s">
        <v>40</v>
      </c>
      <c r="O855" s="49" t="s">
        <v>40</v>
      </c>
      <c r="P855" s="49" t="s">
        <v>40</v>
      </c>
      <c r="Q855" s="49" t="s">
        <v>40</v>
      </c>
    </row>
    <row r="856" spans="1:17" ht="12.6" customHeight="1" x14ac:dyDescent="0.15">
      <c r="A856" s="69"/>
      <c r="C856" s="70" t="s">
        <v>317</v>
      </c>
      <c r="D856" s="9" t="s">
        <v>40</v>
      </c>
      <c r="E856" s="49" t="s">
        <v>40</v>
      </c>
      <c r="F856" s="49" t="s">
        <v>40</v>
      </c>
      <c r="G856" s="49" t="s">
        <v>40</v>
      </c>
      <c r="H856" s="49" t="s">
        <v>40</v>
      </c>
      <c r="I856" s="49" t="s">
        <v>40</v>
      </c>
      <c r="J856" s="49" t="s">
        <v>40</v>
      </c>
      <c r="K856" s="49" t="s">
        <v>40</v>
      </c>
      <c r="L856" s="49" t="s">
        <v>40</v>
      </c>
      <c r="M856" s="50" t="s">
        <v>40</v>
      </c>
      <c r="N856" s="49" t="s">
        <v>40</v>
      </c>
      <c r="O856" s="49" t="s">
        <v>40</v>
      </c>
      <c r="P856" s="49" t="s">
        <v>40</v>
      </c>
      <c r="Q856" s="49" t="s">
        <v>40</v>
      </c>
    </row>
    <row r="857" spans="1:17" ht="12.6" customHeight="1" x14ac:dyDescent="0.15">
      <c r="A857" s="69"/>
      <c r="C857" s="70"/>
      <c r="D857" s="9"/>
      <c r="E857" s="49"/>
      <c r="F857" s="49"/>
      <c r="G857" s="49"/>
      <c r="H857" s="49"/>
      <c r="I857" s="49"/>
      <c r="J857" s="49"/>
      <c r="K857" s="49"/>
      <c r="L857" s="49"/>
      <c r="M857" s="50"/>
      <c r="N857" s="49"/>
      <c r="O857" s="49"/>
      <c r="P857" s="49"/>
      <c r="Q857" s="49"/>
    </row>
    <row r="858" spans="1:17" ht="12.6" customHeight="1" x14ac:dyDescent="0.15">
      <c r="A858" s="69" t="s">
        <v>205</v>
      </c>
      <c r="B858" s="39" t="s">
        <v>206</v>
      </c>
      <c r="C858" s="70" t="s">
        <v>25</v>
      </c>
      <c r="D858" s="9">
        <v>61</v>
      </c>
      <c r="E858" s="49">
        <v>47</v>
      </c>
      <c r="F858" s="49">
        <v>14</v>
      </c>
      <c r="G858" s="49">
        <v>360</v>
      </c>
      <c r="H858" s="49">
        <v>28</v>
      </c>
      <c r="I858" s="49">
        <v>33</v>
      </c>
      <c r="J858" s="49">
        <v>416163</v>
      </c>
      <c r="K858" s="49">
        <v>64417</v>
      </c>
      <c r="L858" s="49">
        <v>5772</v>
      </c>
      <c r="M858" s="50">
        <f t="shared" ref="M858:M863" si="218">G858/D858</f>
        <v>5.9016393442622954</v>
      </c>
      <c r="N858" s="49">
        <f t="shared" ref="N858:N863" si="219">J858/D858</f>
        <v>6822.3442622950815</v>
      </c>
      <c r="O858" s="49">
        <f t="shared" ref="O858:O863" si="220">J858/G858</f>
        <v>1156.0083333333334</v>
      </c>
      <c r="P858" s="49">
        <f>J858/(G858+H858+I858)</f>
        <v>988.51068883610446</v>
      </c>
      <c r="Q858" s="49">
        <v>71</v>
      </c>
    </row>
    <row r="859" spans="1:17" ht="12.6" customHeight="1" x14ac:dyDescent="0.15">
      <c r="A859" s="69"/>
      <c r="C859" s="70" t="s">
        <v>310</v>
      </c>
      <c r="D859" s="9">
        <v>22</v>
      </c>
      <c r="E859" s="49">
        <v>13</v>
      </c>
      <c r="F859" s="49">
        <v>9</v>
      </c>
      <c r="G859" s="49">
        <v>33</v>
      </c>
      <c r="H859" s="49">
        <v>1</v>
      </c>
      <c r="I859" s="49" t="s">
        <v>40</v>
      </c>
      <c r="J859" s="49">
        <v>51653</v>
      </c>
      <c r="K859" s="49">
        <v>1040</v>
      </c>
      <c r="L859" s="49">
        <v>931</v>
      </c>
      <c r="M859" s="50">
        <f t="shared" si="218"/>
        <v>1.5</v>
      </c>
      <c r="N859" s="49">
        <f t="shared" si="219"/>
        <v>2347.8636363636365</v>
      </c>
      <c r="O859" s="49">
        <f t="shared" si="220"/>
        <v>1565.2424242424242</v>
      </c>
      <c r="P859" s="49">
        <v>1519</v>
      </c>
      <c r="Q859" s="49">
        <v>50</v>
      </c>
    </row>
    <row r="860" spans="1:17" ht="12.6" customHeight="1" x14ac:dyDescent="0.15">
      <c r="A860" s="69"/>
      <c r="C860" s="70" t="s">
        <v>311</v>
      </c>
      <c r="D860" s="9">
        <v>20</v>
      </c>
      <c r="E860" s="49">
        <v>17</v>
      </c>
      <c r="F860" s="49">
        <v>3</v>
      </c>
      <c r="G860" s="49">
        <v>67</v>
      </c>
      <c r="H860" s="49" t="s">
        <v>40</v>
      </c>
      <c r="I860" s="49">
        <v>12</v>
      </c>
      <c r="J860" s="49">
        <v>118022</v>
      </c>
      <c r="K860" s="49">
        <v>2554</v>
      </c>
      <c r="L860" s="49">
        <v>1721</v>
      </c>
      <c r="M860" s="50">
        <f t="shared" si="218"/>
        <v>3.35</v>
      </c>
      <c r="N860" s="49">
        <f t="shared" si="219"/>
        <v>5901.1</v>
      </c>
      <c r="O860" s="49">
        <f t="shared" si="220"/>
        <v>1761.5223880597016</v>
      </c>
      <c r="P860" s="49">
        <v>1494</v>
      </c>
      <c r="Q860" s="49">
        <v>68</v>
      </c>
    </row>
    <row r="861" spans="1:17" ht="12.6" customHeight="1" x14ac:dyDescent="0.15">
      <c r="A861" s="69"/>
      <c r="C861" s="70" t="s">
        <v>312</v>
      </c>
      <c r="D861" s="9">
        <v>10</v>
      </c>
      <c r="E861" s="49">
        <v>9</v>
      </c>
      <c r="F861" s="49">
        <v>1</v>
      </c>
      <c r="G861" s="49">
        <v>60</v>
      </c>
      <c r="H861" s="49" t="s">
        <v>40</v>
      </c>
      <c r="I861" s="49">
        <v>21</v>
      </c>
      <c r="J861" s="49">
        <v>76206</v>
      </c>
      <c r="K861" s="49">
        <v>11469</v>
      </c>
      <c r="L861" s="49">
        <v>1115</v>
      </c>
      <c r="M861" s="50">
        <f t="shared" si="218"/>
        <v>6</v>
      </c>
      <c r="N861" s="49">
        <f t="shared" si="219"/>
        <v>7620.6</v>
      </c>
      <c r="O861" s="49">
        <f t="shared" si="220"/>
        <v>1270.0999999999999</v>
      </c>
      <c r="P861" s="49">
        <v>941</v>
      </c>
      <c r="Q861" s="49">
        <v>68</v>
      </c>
    </row>
    <row r="862" spans="1:17" ht="12.6" customHeight="1" x14ac:dyDescent="0.15">
      <c r="A862" s="69"/>
      <c r="C862" s="70" t="s">
        <v>313</v>
      </c>
      <c r="D862" s="9">
        <v>5</v>
      </c>
      <c r="E862" s="49">
        <v>4</v>
      </c>
      <c r="F862" s="49">
        <v>1</v>
      </c>
      <c r="G862" s="49">
        <v>73</v>
      </c>
      <c r="H862" s="49" t="s">
        <v>40</v>
      </c>
      <c r="I862" s="49" t="s">
        <v>40</v>
      </c>
      <c r="J862" s="49">
        <v>52724</v>
      </c>
      <c r="K862" s="49">
        <v>6403</v>
      </c>
      <c r="L862" s="49">
        <v>1088</v>
      </c>
      <c r="M862" s="50">
        <f t="shared" si="218"/>
        <v>14.6</v>
      </c>
      <c r="N862" s="49">
        <f t="shared" si="219"/>
        <v>10544.8</v>
      </c>
      <c r="O862" s="49">
        <f t="shared" si="220"/>
        <v>722.2465753424658</v>
      </c>
      <c r="P862" s="49">
        <v>722</v>
      </c>
      <c r="Q862" s="49">
        <v>48</v>
      </c>
    </row>
    <row r="863" spans="1:17" ht="12.6" customHeight="1" x14ac:dyDescent="0.15">
      <c r="A863" s="69"/>
      <c r="C863" s="70" t="s">
        <v>314</v>
      </c>
      <c r="D863" s="9">
        <v>3</v>
      </c>
      <c r="E863" s="49">
        <v>3</v>
      </c>
      <c r="F863" s="49" t="s">
        <v>40</v>
      </c>
      <c r="G863" s="71">
        <v>64</v>
      </c>
      <c r="H863" s="71">
        <v>27</v>
      </c>
      <c r="I863" s="71" t="s">
        <v>40</v>
      </c>
      <c r="J863" s="71">
        <v>103558</v>
      </c>
      <c r="K863" s="71">
        <v>42951</v>
      </c>
      <c r="L863" s="71">
        <v>567</v>
      </c>
      <c r="M863" s="71">
        <f t="shared" si="218"/>
        <v>21.333333333333332</v>
      </c>
      <c r="N863" s="71">
        <f t="shared" si="219"/>
        <v>34519.333333333336</v>
      </c>
      <c r="O863" s="71">
        <f t="shared" si="220"/>
        <v>1618.09375</v>
      </c>
      <c r="P863" s="71">
        <v>1138</v>
      </c>
      <c r="Q863" s="71">
        <v>182</v>
      </c>
    </row>
    <row r="864" spans="1:17" ht="12.6" customHeight="1" x14ac:dyDescent="0.15">
      <c r="A864" s="69"/>
      <c r="C864" s="70" t="s">
        <v>315</v>
      </c>
      <c r="D864" s="9" t="s">
        <v>40</v>
      </c>
      <c r="E864" s="49" t="s">
        <v>40</v>
      </c>
      <c r="F864" s="49" t="s">
        <v>40</v>
      </c>
      <c r="G864" s="49" t="s">
        <v>40</v>
      </c>
      <c r="H864" s="49" t="s">
        <v>40</v>
      </c>
      <c r="I864" s="49" t="s">
        <v>40</v>
      </c>
      <c r="J864" s="49" t="s">
        <v>40</v>
      </c>
      <c r="K864" s="49" t="s">
        <v>40</v>
      </c>
      <c r="L864" s="49" t="s">
        <v>40</v>
      </c>
      <c r="M864" s="50" t="s">
        <v>40</v>
      </c>
      <c r="N864" s="49" t="s">
        <v>40</v>
      </c>
      <c r="O864" s="49" t="s">
        <v>40</v>
      </c>
      <c r="P864" s="49" t="s">
        <v>40</v>
      </c>
      <c r="Q864" s="49" t="s">
        <v>40</v>
      </c>
    </row>
    <row r="865" spans="1:17" ht="12.6" customHeight="1" x14ac:dyDescent="0.15">
      <c r="A865" s="69"/>
      <c r="C865" s="70" t="s">
        <v>316</v>
      </c>
      <c r="D865" s="9">
        <v>1</v>
      </c>
      <c r="E865" s="49">
        <v>1</v>
      </c>
      <c r="F865" s="49" t="s">
        <v>40</v>
      </c>
      <c r="G865" s="71">
        <v>63</v>
      </c>
      <c r="H865" s="71" t="s">
        <v>40</v>
      </c>
      <c r="I865" s="71" t="s">
        <v>40</v>
      </c>
      <c r="J865" s="71">
        <v>14000</v>
      </c>
      <c r="K865" s="71" t="s">
        <v>40</v>
      </c>
      <c r="L865" s="71">
        <v>350</v>
      </c>
      <c r="M865" s="71">
        <f>G865/D865</f>
        <v>63</v>
      </c>
      <c r="N865" s="71">
        <f>J865/D865</f>
        <v>14000</v>
      </c>
      <c r="O865" s="71">
        <f>J865/G865</f>
        <v>222.22222222222223</v>
      </c>
      <c r="P865" s="71">
        <v>222</v>
      </c>
      <c r="Q865" s="71">
        <v>40</v>
      </c>
    </row>
    <row r="866" spans="1:17" ht="12.6" customHeight="1" x14ac:dyDescent="0.15">
      <c r="A866" s="69"/>
      <c r="C866" s="70" t="s">
        <v>317</v>
      </c>
      <c r="D866" s="9" t="s">
        <v>40</v>
      </c>
      <c r="E866" s="49" t="s">
        <v>40</v>
      </c>
      <c r="F866" s="49" t="s">
        <v>40</v>
      </c>
      <c r="G866" s="49" t="s">
        <v>40</v>
      </c>
      <c r="H866" s="49" t="s">
        <v>40</v>
      </c>
      <c r="I866" s="49" t="s">
        <v>40</v>
      </c>
      <c r="J866" s="49" t="s">
        <v>40</v>
      </c>
      <c r="K866" s="49" t="s">
        <v>40</v>
      </c>
      <c r="L866" s="49" t="s">
        <v>40</v>
      </c>
      <c r="M866" s="50" t="s">
        <v>40</v>
      </c>
      <c r="N866" s="49" t="s">
        <v>40</v>
      </c>
      <c r="O866" s="49" t="s">
        <v>40</v>
      </c>
      <c r="P866" s="49" t="s">
        <v>40</v>
      </c>
      <c r="Q866" s="49" t="s">
        <v>40</v>
      </c>
    </row>
    <row r="867" spans="1:17" ht="12.6" customHeight="1" x14ac:dyDescent="0.15">
      <c r="A867" s="69"/>
      <c r="C867" s="70"/>
      <c r="D867" s="9"/>
      <c r="E867" s="49"/>
      <c r="F867" s="49"/>
      <c r="G867" s="49"/>
      <c r="H867" s="49"/>
      <c r="I867" s="49"/>
      <c r="J867" s="49"/>
      <c r="K867" s="49"/>
      <c r="L867" s="49"/>
      <c r="M867" s="50"/>
      <c r="N867" s="49"/>
      <c r="O867" s="49"/>
      <c r="P867" s="49"/>
      <c r="Q867" s="49"/>
    </row>
    <row r="868" spans="1:17" ht="12.6" customHeight="1" x14ac:dyDescent="0.15">
      <c r="A868" s="69" t="s">
        <v>207</v>
      </c>
      <c r="B868" s="39" t="s">
        <v>208</v>
      </c>
      <c r="C868" s="70" t="s">
        <v>25</v>
      </c>
      <c r="D868" s="9">
        <v>84</v>
      </c>
      <c r="E868" s="49">
        <v>41</v>
      </c>
      <c r="F868" s="49">
        <v>43</v>
      </c>
      <c r="G868" s="49">
        <v>291</v>
      </c>
      <c r="H868" s="49">
        <v>2</v>
      </c>
      <c r="I868" s="49">
        <v>9</v>
      </c>
      <c r="J868" s="49">
        <v>375173</v>
      </c>
      <c r="K868" s="49">
        <v>38248</v>
      </c>
      <c r="L868" s="49">
        <v>4396</v>
      </c>
      <c r="M868" s="50">
        <f t="shared" ref="M868:M873" si="221">G868/D868</f>
        <v>3.4642857142857144</v>
      </c>
      <c r="N868" s="49">
        <f t="shared" ref="N868:N873" si="222">J868/D868</f>
        <v>4466.3452380952385</v>
      </c>
      <c r="O868" s="49">
        <f t="shared" ref="O868:O873" si="223">J868/G868</f>
        <v>1289.254295532646</v>
      </c>
      <c r="P868" s="49">
        <f>J868/(G868+H868+I868)</f>
        <v>1242.2947019867549</v>
      </c>
      <c r="Q868" s="49">
        <v>85</v>
      </c>
    </row>
    <row r="869" spans="1:17" ht="12.6" customHeight="1" x14ac:dyDescent="0.15">
      <c r="A869" s="69"/>
      <c r="C869" s="70" t="s">
        <v>310</v>
      </c>
      <c r="D869" s="9">
        <v>38</v>
      </c>
      <c r="E869" s="49">
        <v>8</v>
      </c>
      <c r="F869" s="49">
        <v>30</v>
      </c>
      <c r="G869" s="49">
        <v>58</v>
      </c>
      <c r="H869" s="49">
        <v>1</v>
      </c>
      <c r="I869" s="49">
        <v>4</v>
      </c>
      <c r="J869" s="49">
        <v>50884</v>
      </c>
      <c r="K869" s="49">
        <v>5040</v>
      </c>
      <c r="L869" s="49">
        <v>1198</v>
      </c>
      <c r="M869" s="50">
        <f t="shared" si="221"/>
        <v>1.5263157894736843</v>
      </c>
      <c r="N869" s="49">
        <f t="shared" si="222"/>
        <v>1339.0526315789473</v>
      </c>
      <c r="O869" s="49">
        <f t="shared" si="223"/>
        <v>877.31034482758616</v>
      </c>
      <c r="P869" s="49">
        <f>J869/(G869+H869+I869)</f>
        <v>807.68253968253964</v>
      </c>
      <c r="Q869" s="49">
        <v>42</v>
      </c>
    </row>
    <row r="870" spans="1:17" ht="12.6" customHeight="1" x14ac:dyDescent="0.15">
      <c r="A870" s="69"/>
      <c r="C870" s="70" t="s">
        <v>311</v>
      </c>
      <c r="D870" s="9">
        <v>27</v>
      </c>
      <c r="E870" s="49">
        <v>17</v>
      </c>
      <c r="F870" s="49">
        <v>10</v>
      </c>
      <c r="G870" s="49">
        <v>90</v>
      </c>
      <c r="H870" s="49">
        <v>1</v>
      </c>
      <c r="I870" s="49">
        <v>4</v>
      </c>
      <c r="J870" s="49">
        <v>85973</v>
      </c>
      <c r="K870" s="49">
        <v>10799</v>
      </c>
      <c r="L870" s="49">
        <v>1137</v>
      </c>
      <c r="M870" s="50">
        <f t="shared" si="221"/>
        <v>3.3333333333333335</v>
      </c>
      <c r="N870" s="49">
        <f t="shared" si="222"/>
        <v>3184.1851851851852</v>
      </c>
      <c r="O870" s="49">
        <f t="shared" si="223"/>
        <v>955.25555555555559</v>
      </c>
      <c r="P870" s="49">
        <f>J870/(G870+H870+I870)</f>
        <v>904.97894736842102</v>
      </c>
      <c r="Q870" s="49">
        <v>75</v>
      </c>
    </row>
    <row r="871" spans="1:17" ht="12.6" customHeight="1" x14ac:dyDescent="0.15">
      <c r="A871" s="69"/>
      <c r="C871" s="70" t="s">
        <v>312</v>
      </c>
      <c r="D871" s="9">
        <v>16</v>
      </c>
      <c r="E871" s="49">
        <v>13</v>
      </c>
      <c r="F871" s="49">
        <v>3</v>
      </c>
      <c r="G871" s="49">
        <v>96</v>
      </c>
      <c r="H871" s="49" t="s">
        <v>40</v>
      </c>
      <c r="I871" s="49">
        <v>1</v>
      </c>
      <c r="J871" s="49">
        <v>141519</v>
      </c>
      <c r="K871" s="49">
        <v>13560</v>
      </c>
      <c r="L871" s="49">
        <v>1383</v>
      </c>
      <c r="M871" s="50">
        <f t="shared" si="221"/>
        <v>6</v>
      </c>
      <c r="N871" s="49">
        <f t="shared" si="222"/>
        <v>8844.9375</v>
      </c>
      <c r="O871" s="49">
        <f t="shared" si="223"/>
        <v>1474.15625</v>
      </c>
      <c r="P871" s="49">
        <v>1459</v>
      </c>
      <c r="Q871" s="49">
        <v>102</v>
      </c>
    </row>
    <row r="872" spans="1:17" ht="12.6" customHeight="1" x14ac:dyDescent="0.15">
      <c r="A872" s="69"/>
      <c r="C872" s="70" t="s">
        <v>313</v>
      </c>
      <c r="D872" s="9">
        <v>2</v>
      </c>
      <c r="E872" s="49">
        <v>2</v>
      </c>
      <c r="F872" s="49" t="s">
        <v>40</v>
      </c>
      <c r="G872" s="71">
        <v>22</v>
      </c>
      <c r="H872" s="71" t="s">
        <v>40</v>
      </c>
      <c r="I872" s="71" t="s">
        <v>40</v>
      </c>
      <c r="J872" s="71">
        <v>53720</v>
      </c>
      <c r="K872" s="71">
        <v>8849</v>
      </c>
      <c r="L872" s="71">
        <v>660</v>
      </c>
      <c r="M872" s="71">
        <f t="shared" si="221"/>
        <v>11</v>
      </c>
      <c r="N872" s="71">
        <f t="shared" si="222"/>
        <v>26860</v>
      </c>
      <c r="O872" s="71">
        <f t="shared" si="223"/>
        <v>2441.818181818182</v>
      </c>
      <c r="P872" s="71">
        <v>2442</v>
      </c>
      <c r="Q872" s="71">
        <v>81</v>
      </c>
    </row>
    <row r="873" spans="1:17" ht="12.6" customHeight="1" x14ac:dyDescent="0.15">
      <c r="A873" s="69"/>
      <c r="C873" s="70" t="s">
        <v>314</v>
      </c>
      <c r="D873" s="9">
        <v>1</v>
      </c>
      <c r="E873" s="49">
        <v>1</v>
      </c>
      <c r="F873" s="49" t="s">
        <v>40</v>
      </c>
      <c r="G873" s="71">
        <v>25</v>
      </c>
      <c r="H873" s="71" t="s">
        <v>40</v>
      </c>
      <c r="I873" s="71" t="s">
        <v>40</v>
      </c>
      <c r="J873" s="71">
        <v>43077</v>
      </c>
      <c r="K873" s="71" t="s">
        <v>40</v>
      </c>
      <c r="L873" s="71">
        <v>18</v>
      </c>
      <c r="M873" s="71">
        <f t="shared" si="221"/>
        <v>25</v>
      </c>
      <c r="N873" s="71">
        <f t="shared" si="222"/>
        <v>43077</v>
      </c>
      <c r="O873" s="71">
        <f t="shared" si="223"/>
        <v>1723.08</v>
      </c>
      <c r="P873" s="71">
        <v>1723</v>
      </c>
      <c r="Q873" s="71">
        <v>2393</v>
      </c>
    </row>
    <row r="874" spans="1:17" ht="12.6" customHeight="1" x14ac:dyDescent="0.15">
      <c r="A874" s="69"/>
      <c r="C874" s="70" t="s">
        <v>315</v>
      </c>
      <c r="D874" s="9" t="s">
        <v>40</v>
      </c>
      <c r="E874" s="49" t="s">
        <v>40</v>
      </c>
      <c r="F874" s="49" t="s">
        <v>40</v>
      </c>
      <c r="G874" s="49" t="s">
        <v>40</v>
      </c>
      <c r="H874" s="49" t="s">
        <v>40</v>
      </c>
      <c r="I874" s="49" t="s">
        <v>40</v>
      </c>
      <c r="J874" s="49" t="s">
        <v>40</v>
      </c>
      <c r="K874" s="49" t="s">
        <v>40</v>
      </c>
      <c r="L874" s="49" t="s">
        <v>40</v>
      </c>
      <c r="M874" s="50" t="s">
        <v>40</v>
      </c>
      <c r="N874" s="49" t="s">
        <v>40</v>
      </c>
      <c r="O874" s="49" t="s">
        <v>40</v>
      </c>
      <c r="P874" s="49" t="s">
        <v>40</v>
      </c>
      <c r="Q874" s="49" t="s">
        <v>40</v>
      </c>
    </row>
    <row r="875" spans="1:17" ht="12.6" customHeight="1" x14ac:dyDescent="0.15">
      <c r="A875" s="69"/>
      <c r="C875" s="70" t="s">
        <v>316</v>
      </c>
      <c r="D875" s="9" t="s">
        <v>40</v>
      </c>
      <c r="E875" s="49" t="s">
        <v>40</v>
      </c>
      <c r="F875" s="49" t="s">
        <v>40</v>
      </c>
      <c r="G875" s="49" t="s">
        <v>40</v>
      </c>
      <c r="H875" s="49" t="s">
        <v>40</v>
      </c>
      <c r="I875" s="49" t="s">
        <v>40</v>
      </c>
      <c r="J875" s="49" t="s">
        <v>40</v>
      </c>
      <c r="K875" s="49" t="s">
        <v>40</v>
      </c>
      <c r="L875" s="49" t="s">
        <v>40</v>
      </c>
      <c r="M875" s="50" t="s">
        <v>40</v>
      </c>
      <c r="N875" s="49" t="s">
        <v>40</v>
      </c>
      <c r="O875" s="49" t="s">
        <v>40</v>
      </c>
      <c r="P875" s="49" t="s">
        <v>40</v>
      </c>
      <c r="Q875" s="49" t="s">
        <v>40</v>
      </c>
    </row>
    <row r="876" spans="1:17" ht="12.6" customHeight="1" x14ac:dyDescent="0.15">
      <c r="A876" s="69"/>
      <c r="C876" s="70" t="s">
        <v>317</v>
      </c>
      <c r="D876" s="9" t="s">
        <v>40</v>
      </c>
      <c r="E876" s="49" t="s">
        <v>40</v>
      </c>
      <c r="F876" s="49" t="s">
        <v>40</v>
      </c>
      <c r="G876" s="49" t="s">
        <v>40</v>
      </c>
      <c r="H876" s="49" t="s">
        <v>40</v>
      </c>
      <c r="I876" s="49" t="s">
        <v>40</v>
      </c>
      <c r="J876" s="49" t="s">
        <v>40</v>
      </c>
      <c r="K876" s="49" t="s">
        <v>40</v>
      </c>
      <c r="L876" s="49" t="s">
        <v>40</v>
      </c>
      <c r="M876" s="50" t="s">
        <v>40</v>
      </c>
      <c r="N876" s="49" t="s">
        <v>40</v>
      </c>
      <c r="O876" s="49" t="s">
        <v>40</v>
      </c>
      <c r="P876" s="49" t="s">
        <v>40</v>
      </c>
      <c r="Q876" s="49" t="s">
        <v>40</v>
      </c>
    </row>
    <row r="877" spans="1:17" ht="12.6" customHeight="1" x14ac:dyDescent="0.15">
      <c r="A877" s="69"/>
      <c r="C877" s="70"/>
      <c r="D877" s="9"/>
      <c r="E877" s="49"/>
      <c r="F877" s="49"/>
      <c r="G877" s="49"/>
      <c r="H877" s="49"/>
      <c r="I877" s="49"/>
      <c r="J877" s="49"/>
      <c r="K877" s="49"/>
      <c r="L877" s="49"/>
      <c r="M877" s="50"/>
      <c r="N877" s="49"/>
      <c r="O877" s="49"/>
      <c r="P877" s="49"/>
      <c r="Q877" s="49"/>
    </row>
    <row r="878" spans="1:17" ht="12.6" customHeight="1" x14ac:dyDescent="0.15">
      <c r="A878" s="69" t="s">
        <v>209</v>
      </c>
      <c r="B878" s="39" t="s">
        <v>210</v>
      </c>
      <c r="C878" s="70" t="s">
        <v>25</v>
      </c>
      <c r="D878" s="9">
        <v>265</v>
      </c>
      <c r="E878" s="49">
        <v>112</v>
      </c>
      <c r="F878" s="49">
        <v>153</v>
      </c>
      <c r="G878" s="49">
        <v>794</v>
      </c>
      <c r="H878" s="49">
        <v>4</v>
      </c>
      <c r="I878" s="49" t="s">
        <v>40</v>
      </c>
      <c r="J878" s="49">
        <v>904997</v>
      </c>
      <c r="K878" s="49">
        <v>9176</v>
      </c>
      <c r="L878" s="49">
        <v>15493</v>
      </c>
      <c r="M878" s="50">
        <f>G878/D878</f>
        <v>2.9962264150943394</v>
      </c>
      <c r="N878" s="49">
        <f>J878/D878</f>
        <v>3415.0830188679247</v>
      </c>
      <c r="O878" s="49">
        <f>J878/G878</f>
        <v>1139.794710327456</v>
      </c>
      <c r="P878" s="49">
        <v>1140</v>
      </c>
      <c r="Q878" s="49">
        <v>58</v>
      </c>
    </row>
    <row r="879" spans="1:17" ht="12.6" customHeight="1" x14ac:dyDescent="0.15">
      <c r="A879" s="69"/>
      <c r="C879" s="70" t="s">
        <v>310</v>
      </c>
      <c r="D879" s="9">
        <v>142</v>
      </c>
      <c r="E879" s="49">
        <v>22</v>
      </c>
      <c r="F879" s="49">
        <v>120</v>
      </c>
      <c r="G879" s="49">
        <v>211</v>
      </c>
      <c r="H879" s="49">
        <v>2</v>
      </c>
      <c r="I879" s="49" t="s">
        <v>40</v>
      </c>
      <c r="J879" s="49">
        <v>130760</v>
      </c>
      <c r="K879" s="49">
        <v>2607</v>
      </c>
      <c r="L879" s="49">
        <v>4393</v>
      </c>
      <c r="M879" s="50">
        <f>G879/D879</f>
        <v>1.4859154929577465</v>
      </c>
      <c r="N879" s="49">
        <f>J879/D879</f>
        <v>920.84507042253517</v>
      </c>
      <c r="O879" s="49">
        <f>J879/G879</f>
        <v>619.71563981042652</v>
      </c>
      <c r="P879" s="49">
        <v>614</v>
      </c>
      <c r="Q879" s="49">
        <v>29</v>
      </c>
    </row>
    <row r="880" spans="1:17" ht="12.6" customHeight="1" x14ac:dyDescent="0.15">
      <c r="A880" s="69"/>
      <c r="C880" s="70" t="s">
        <v>311</v>
      </c>
      <c r="D880" s="9">
        <v>81</v>
      </c>
      <c r="E880" s="49">
        <v>53</v>
      </c>
      <c r="F880" s="49">
        <v>28</v>
      </c>
      <c r="G880" s="49">
        <v>271</v>
      </c>
      <c r="H880" s="49">
        <v>1</v>
      </c>
      <c r="I880" s="49" t="s">
        <v>40</v>
      </c>
      <c r="J880" s="49">
        <v>359484</v>
      </c>
      <c r="K880" s="49">
        <v>562</v>
      </c>
      <c r="L880" s="49">
        <v>5270</v>
      </c>
      <c r="M880" s="50">
        <f>G880/D880</f>
        <v>3.3456790123456792</v>
      </c>
      <c r="N880" s="49">
        <f>J880/D880</f>
        <v>4438.0740740740739</v>
      </c>
      <c r="O880" s="49">
        <f>J880/G880</f>
        <v>1326.509225092251</v>
      </c>
      <c r="P880" s="49">
        <v>1322</v>
      </c>
      <c r="Q880" s="49">
        <v>68</v>
      </c>
    </row>
    <row r="881" spans="1:17" ht="12.6" customHeight="1" x14ac:dyDescent="0.15">
      <c r="A881" s="69"/>
      <c r="C881" s="70" t="s">
        <v>312</v>
      </c>
      <c r="D881" s="9">
        <v>34</v>
      </c>
      <c r="E881" s="49">
        <v>29</v>
      </c>
      <c r="F881" s="49">
        <v>5</v>
      </c>
      <c r="G881" s="49">
        <v>206</v>
      </c>
      <c r="H881" s="49" t="s">
        <v>40</v>
      </c>
      <c r="I881" s="49" t="s">
        <v>40</v>
      </c>
      <c r="J881" s="49">
        <v>293180</v>
      </c>
      <c r="K881" s="49">
        <v>3531</v>
      </c>
      <c r="L881" s="49">
        <v>3915</v>
      </c>
      <c r="M881" s="50">
        <f>G881/D881</f>
        <v>6.0588235294117645</v>
      </c>
      <c r="N881" s="49">
        <f>J881/D881</f>
        <v>8622.9411764705874</v>
      </c>
      <c r="O881" s="49">
        <f>J881/G881</f>
        <v>1423.2038834951456</v>
      </c>
      <c r="P881" s="49">
        <v>1423</v>
      </c>
      <c r="Q881" s="49">
        <v>74</v>
      </c>
    </row>
    <row r="882" spans="1:17" ht="12.6" customHeight="1" x14ac:dyDescent="0.15">
      <c r="A882" s="69"/>
      <c r="C882" s="70" t="s">
        <v>313</v>
      </c>
      <c r="D882" s="9">
        <v>8</v>
      </c>
      <c r="E882" s="49">
        <v>8</v>
      </c>
      <c r="F882" s="49" t="s">
        <v>40</v>
      </c>
      <c r="G882" s="49">
        <v>106</v>
      </c>
      <c r="H882" s="49">
        <v>1</v>
      </c>
      <c r="I882" s="49" t="s">
        <v>40</v>
      </c>
      <c r="J882" s="49">
        <v>121573</v>
      </c>
      <c r="K882" s="49">
        <v>2476</v>
      </c>
      <c r="L882" s="49">
        <v>1915</v>
      </c>
      <c r="M882" s="50">
        <f>G882/D882</f>
        <v>13.25</v>
      </c>
      <c r="N882" s="49">
        <f>J882/D882</f>
        <v>15196.625</v>
      </c>
      <c r="O882" s="49">
        <f>J882/G882</f>
        <v>1146.9150943396226</v>
      </c>
      <c r="P882" s="49">
        <v>1136</v>
      </c>
      <c r="Q882" s="49">
        <v>63</v>
      </c>
    </row>
    <row r="883" spans="1:17" ht="12.6" customHeight="1" x14ac:dyDescent="0.15">
      <c r="A883" s="69"/>
      <c r="C883" s="70" t="s">
        <v>314</v>
      </c>
      <c r="D883" s="9" t="s">
        <v>40</v>
      </c>
      <c r="E883" s="49" t="s">
        <v>40</v>
      </c>
      <c r="F883" s="49" t="s">
        <v>40</v>
      </c>
      <c r="G883" s="49" t="s">
        <v>40</v>
      </c>
      <c r="H883" s="49" t="s">
        <v>40</v>
      </c>
      <c r="I883" s="49" t="s">
        <v>40</v>
      </c>
      <c r="J883" s="49" t="s">
        <v>40</v>
      </c>
      <c r="K883" s="49" t="s">
        <v>40</v>
      </c>
      <c r="L883" s="49" t="s">
        <v>40</v>
      </c>
      <c r="M883" s="50" t="s">
        <v>40</v>
      </c>
      <c r="N883" s="49" t="s">
        <v>40</v>
      </c>
      <c r="O883" s="49" t="s">
        <v>40</v>
      </c>
      <c r="P883" s="49" t="s">
        <v>40</v>
      </c>
      <c r="Q883" s="49" t="s">
        <v>40</v>
      </c>
    </row>
    <row r="884" spans="1:17" ht="12.6" customHeight="1" x14ac:dyDescent="0.15">
      <c r="A884" s="69"/>
      <c r="C884" s="70" t="s">
        <v>315</v>
      </c>
      <c r="D884" s="9" t="s">
        <v>40</v>
      </c>
      <c r="E884" s="49" t="s">
        <v>40</v>
      </c>
      <c r="F884" s="49" t="s">
        <v>40</v>
      </c>
      <c r="G884" s="49" t="s">
        <v>40</v>
      </c>
      <c r="H884" s="49" t="s">
        <v>40</v>
      </c>
      <c r="I884" s="49" t="s">
        <v>40</v>
      </c>
      <c r="J884" s="49" t="s">
        <v>40</v>
      </c>
      <c r="K884" s="49" t="s">
        <v>40</v>
      </c>
      <c r="L884" s="49" t="s">
        <v>40</v>
      </c>
      <c r="M884" s="50" t="s">
        <v>40</v>
      </c>
      <c r="N884" s="49" t="s">
        <v>40</v>
      </c>
      <c r="O884" s="49" t="s">
        <v>40</v>
      </c>
      <c r="P884" s="49" t="s">
        <v>40</v>
      </c>
      <c r="Q884" s="49" t="s">
        <v>40</v>
      </c>
    </row>
    <row r="885" spans="1:17" ht="12.6" customHeight="1" x14ac:dyDescent="0.15">
      <c r="A885" s="69"/>
      <c r="C885" s="70" t="s">
        <v>316</v>
      </c>
      <c r="D885" s="9" t="s">
        <v>40</v>
      </c>
      <c r="E885" s="49" t="s">
        <v>40</v>
      </c>
      <c r="F885" s="49" t="s">
        <v>40</v>
      </c>
      <c r="G885" s="49" t="s">
        <v>40</v>
      </c>
      <c r="H885" s="49" t="s">
        <v>40</v>
      </c>
      <c r="I885" s="49" t="s">
        <v>40</v>
      </c>
      <c r="J885" s="49" t="s">
        <v>40</v>
      </c>
      <c r="K885" s="49" t="s">
        <v>40</v>
      </c>
      <c r="L885" s="49" t="s">
        <v>40</v>
      </c>
      <c r="M885" s="50" t="s">
        <v>40</v>
      </c>
      <c r="N885" s="49" t="s">
        <v>40</v>
      </c>
      <c r="O885" s="49" t="s">
        <v>40</v>
      </c>
      <c r="P885" s="49" t="s">
        <v>40</v>
      </c>
      <c r="Q885" s="49" t="s">
        <v>40</v>
      </c>
    </row>
    <row r="886" spans="1:17" ht="12.6" customHeight="1" x14ac:dyDescent="0.15">
      <c r="A886" s="69"/>
      <c r="C886" s="70" t="s">
        <v>317</v>
      </c>
      <c r="D886" s="9" t="s">
        <v>40</v>
      </c>
      <c r="E886" s="49" t="s">
        <v>40</v>
      </c>
      <c r="F886" s="49" t="s">
        <v>40</v>
      </c>
      <c r="G886" s="49" t="s">
        <v>40</v>
      </c>
      <c r="H886" s="49" t="s">
        <v>40</v>
      </c>
      <c r="I886" s="49" t="s">
        <v>40</v>
      </c>
      <c r="J886" s="49" t="s">
        <v>40</v>
      </c>
      <c r="K886" s="49" t="s">
        <v>40</v>
      </c>
      <c r="L886" s="49" t="s">
        <v>40</v>
      </c>
      <c r="M886" s="50" t="s">
        <v>40</v>
      </c>
      <c r="N886" s="49" t="s">
        <v>40</v>
      </c>
      <c r="O886" s="49" t="s">
        <v>40</v>
      </c>
      <c r="P886" s="49" t="s">
        <v>40</v>
      </c>
      <c r="Q886" s="49" t="s">
        <v>40</v>
      </c>
    </row>
    <row r="887" spans="1:17" ht="12.6" customHeight="1" x14ac:dyDescent="0.15">
      <c r="A887" s="69"/>
      <c r="C887" s="70"/>
      <c r="D887" s="9"/>
      <c r="E887" s="49"/>
      <c r="F887" s="49"/>
      <c r="G887" s="49"/>
      <c r="H887" s="49"/>
      <c r="I887" s="49"/>
      <c r="J887" s="49"/>
      <c r="K887" s="49"/>
      <c r="L887" s="49"/>
      <c r="M887" s="50"/>
      <c r="N887" s="49"/>
      <c r="O887" s="49"/>
      <c r="P887" s="49"/>
      <c r="Q887" s="49"/>
    </row>
    <row r="888" spans="1:17" ht="12.6" customHeight="1" x14ac:dyDescent="0.15">
      <c r="A888" s="69" t="s">
        <v>211</v>
      </c>
      <c r="B888" s="39" t="s">
        <v>212</v>
      </c>
      <c r="C888" s="70" t="s">
        <v>25</v>
      </c>
      <c r="D888" s="9">
        <v>78</v>
      </c>
      <c r="E888" s="49">
        <v>22</v>
      </c>
      <c r="F888" s="49">
        <v>56</v>
      </c>
      <c r="G888" s="49">
        <v>196</v>
      </c>
      <c r="H888" s="49">
        <v>6</v>
      </c>
      <c r="I888" s="49" t="s">
        <v>40</v>
      </c>
      <c r="J888" s="49">
        <v>152573</v>
      </c>
      <c r="K888" s="49">
        <v>27</v>
      </c>
      <c r="L888" s="49">
        <v>6913</v>
      </c>
      <c r="M888" s="50">
        <f>G888/D888</f>
        <v>2.5128205128205128</v>
      </c>
      <c r="N888" s="49">
        <f>J888/D888</f>
        <v>1956.0641025641025</v>
      </c>
      <c r="O888" s="49">
        <f>J888/G888</f>
        <v>778.43367346938771</v>
      </c>
      <c r="P888" s="49">
        <v>755</v>
      </c>
      <c r="Q888" s="49">
        <v>22</v>
      </c>
    </row>
    <row r="889" spans="1:17" ht="12.6" customHeight="1" x14ac:dyDescent="0.15">
      <c r="A889" s="69"/>
      <c r="C889" s="70" t="s">
        <v>310</v>
      </c>
      <c r="D889" s="9">
        <v>58</v>
      </c>
      <c r="E889" s="49">
        <v>8</v>
      </c>
      <c r="F889" s="49">
        <v>50</v>
      </c>
      <c r="G889" s="49">
        <v>77</v>
      </c>
      <c r="H889" s="49">
        <v>4</v>
      </c>
      <c r="I889" s="49" t="s">
        <v>40</v>
      </c>
      <c r="J889" s="49">
        <v>44651</v>
      </c>
      <c r="K889" s="49" t="s">
        <v>40</v>
      </c>
      <c r="L889" s="49">
        <v>2777</v>
      </c>
      <c r="M889" s="50">
        <f>G889/D889</f>
        <v>1.3275862068965518</v>
      </c>
      <c r="N889" s="49">
        <f>J889/D889</f>
        <v>769.84482758620686</v>
      </c>
      <c r="O889" s="49">
        <f>J889/G889</f>
        <v>579.88311688311683</v>
      </c>
      <c r="P889" s="49">
        <v>551</v>
      </c>
      <c r="Q889" s="49">
        <v>16</v>
      </c>
    </row>
    <row r="890" spans="1:17" ht="12.6" customHeight="1" x14ac:dyDescent="0.15">
      <c r="A890" s="69"/>
      <c r="C890" s="70" t="s">
        <v>311</v>
      </c>
      <c r="D890" s="9">
        <v>10</v>
      </c>
      <c r="E890" s="49">
        <v>4</v>
      </c>
      <c r="F890" s="49">
        <v>6</v>
      </c>
      <c r="G890" s="49">
        <v>31</v>
      </c>
      <c r="H890" s="49">
        <v>2</v>
      </c>
      <c r="I890" s="49" t="s">
        <v>40</v>
      </c>
      <c r="J890" s="49">
        <v>23303</v>
      </c>
      <c r="K890" s="49" t="s">
        <v>40</v>
      </c>
      <c r="L890" s="49">
        <v>1644</v>
      </c>
      <c r="M890" s="50">
        <f>G890/D890</f>
        <v>3.1</v>
      </c>
      <c r="N890" s="49">
        <f>J890/D890</f>
        <v>2330.3000000000002</v>
      </c>
      <c r="O890" s="49">
        <f>J890/G890</f>
        <v>751.70967741935488</v>
      </c>
      <c r="P890" s="49">
        <v>706</v>
      </c>
      <c r="Q890" s="49">
        <v>14</v>
      </c>
    </row>
    <row r="891" spans="1:17" ht="12.6" customHeight="1" x14ac:dyDescent="0.15">
      <c r="A891" s="69"/>
      <c r="C891" s="70" t="s">
        <v>312</v>
      </c>
      <c r="D891" s="9">
        <v>6</v>
      </c>
      <c r="E891" s="49">
        <v>6</v>
      </c>
      <c r="F891" s="49" t="s">
        <v>40</v>
      </c>
      <c r="G891" s="49">
        <v>37</v>
      </c>
      <c r="H891" s="49" t="s">
        <v>40</v>
      </c>
      <c r="I891" s="49" t="s">
        <v>40</v>
      </c>
      <c r="J891" s="49">
        <v>31768</v>
      </c>
      <c r="K891" s="49">
        <v>8</v>
      </c>
      <c r="L891" s="49">
        <v>884</v>
      </c>
      <c r="M891" s="50">
        <f>G891/D891</f>
        <v>6.166666666666667</v>
      </c>
      <c r="N891" s="49">
        <f>J891/D891</f>
        <v>5294.666666666667</v>
      </c>
      <c r="O891" s="49">
        <f>J891/G891</f>
        <v>858.59459459459458</v>
      </c>
      <c r="P891" s="49">
        <v>859</v>
      </c>
      <c r="Q891" s="49">
        <v>35</v>
      </c>
    </row>
    <row r="892" spans="1:17" ht="12.6" customHeight="1" x14ac:dyDescent="0.15">
      <c r="A892" s="69"/>
      <c r="C892" s="70" t="s">
        <v>313</v>
      </c>
      <c r="D892" s="9">
        <v>4</v>
      </c>
      <c r="E892" s="49">
        <v>4</v>
      </c>
      <c r="F892" s="49" t="s">
        <v>40</v>
      </c>
      <c r="G892" s="49">
        <v>51</v>
      </c>
      <c r="H892" s="49" t="s">
        <v>40</v>
      </c>
      <c r="I892" s="49" t="s">
        <v>40</v>
      </c>
      <c r="J892" s="49">
        <v>52851</v>
      </c>
      <c r="K892" s="49">
        <v>19</v>
      </c>
      <c r="L892" s="49">
        <v>1608</v>
      </c>
      <c r="M892" s="50">
        <f>G892/D892</f>
        <v>12.75</v>
      </c>
      <c r="N892" s="49">
        <f>J892/D892</f>
        <v>13212.75</v>
      </c>
      <c r="O892" s="49">
        <f>J892/G892</f>
        <v>1036.2941176470588</v>
      </c>
      <c r="P892" s="49">
        <v>1036</v>
      </c>
      <c r="Q892" s="49">
        <v>32</v>
      </c>
    </row>
    <row r="893" spans="1:17" ht="12.6" customHeight="1" x14ac:dyDescent="0.15">
      <c r="A893" s="69"/>
      <c r="C893" s="70" t="s">
        <v>314</v>
      </c>
      <c r="D893" s="9" t="s">
        <v>40</v>
      </c>
      <c r="E893" s="49" t="s">
        <v>40</v>
      </c>
      <c r="F893" s="49" t="s">
        <v>40</v>
      </c>
      <c r="G893" s="49" t="s">
        <v>40</v>
      </c>
      <c r="H893" s="49" t="s">
        <v>40</v>
      </c>
      <c r="I893" s="49" t="s">
        <v>40</v>
      </c>
      <c r="J893" s="49" t="s">
        <v>40</v>
      </c>
      <c r="K893" s="49" t="s">
        <v>40</v>
      </c>
      <c r="L893" s="49" t="s">
        <v>40</v>
      </c>
      <c r="M893" s="50" t="s">
        <v>40</v>
      </c>
      <c r="N893" s="49" t="s">
        <v>40</v>
      </c>
      <c r="O893" s="49" t="s">
        <v>40</v>
      </c>
      <c r="P893" s="49" t="s">
        <v>40</v>
      </c>
      <c r="Q893" s="49" t="s">
        <v>40</v>
      </c>
    </row>
    <row r="894" spans="1:17" ht="12.6" customHeight="1" x14ac:dyDescent="0.15">
      <c r="A894" s="69"/>
      <c r="C894" s="70" t="s">
        <v>315</v>
      </c>
      <c r="D894" s="9" t="s">
        <v>40</v>
      </c>
      <c r="E894" s="49" t="s">
        <v>40</v>
      </c>
      <c r="F894" s="49" t="s">
        <v>40</v>
      </c>
      <c r="G894" s="49" t="s">
        <v>40</v>
      </c>
      <c r="H894" s="49" t="s">
        <v>40</v>
      </c>
      <c r="I894" s="49" t="s">
        <v>40</v>
      </c>
      <c r="J894" s="49" t="s">
        <v>40</v>
      </c>
      <c r="K894" s="49" t="s">
        <v>40</v>
      </c>
      <c r="L894" s="49" t="s">
        <v>40</v>
      </c>
      <c r="M894" s="50" t="s">
        <v>40</v>
      </c>
      <c r="N894" s="49" t="s">
        <v>40</v>
      </c>
      <c r="O894" s="49" t="s">
        <v>40</v>
      </c>
      <c r="P894" s="49" t="s">
        <v>40</v>
      </c>
      <c r="Q894" s="49" t="s">
        <v>40</v>
      </c>
    </row>
    <row r="895" spans="1:17" ht="12.6" customHeight="1" x14ac:dyDescent="0.15">
      <c r="A895" s="69"/>
      <c r="C895" s="70" t="s">
        <v>316</v>
      </c>
      <c r="D895" s="9" t="s">
        <v>40</v>
      </c>
      <c r="E895" s="49" t="s">
        <v>40</v>
      </c>
      <c r="F895" s="49" t="s">
        <v>40</v>
      </c>
      <c r="G895" s="49" t="s">
        <v>40</v>
      </c>
      <c r="H895" s="49" t="s">
        <v>40</v>
      </c>
      <c r="I895" s="49" t="s">
        <v>40</v>
      </c>
      <c r="J895" s="49" t="s">
        <v>40</v>
      </c>
      <c r="K895" s="49" t="s">
        <v>40</v>
      </c>
      <c r="L895" s="49" t="s">
        <v>40</v>
      </c>
      <c r="M895" s="50" t="s">
        <v>40</v>
      </c>
      <c r="N895" s="49" t="s">
        <v>40</v>
      </c>
      <c r="O895" s="49" t="s">
        <v>40</v>
      </c>
      <c r="P895" s="49" t="s">
        <v>40</v>
      </c>
      <c r="Q895" s="49" t="s">
        <v>40</v>
      </c>
    </row>
    <row r="896" spans="1:17" ht="12.6" customHeight="1" x14ac:dyDescent="0.15">
      <c r="A896" s="69"/>
      <c r="C896" s="70" t="s">
        <v>317</v>
      </c>
      <c r="D896" s="9" t="s">
        <v>40</v>
      </c>
      <c r="E896" s="49" t="s">
        <v>40</v>
      </c>
      <c r="F896" s="49" t="s">
        <v>40</v>
      </c>
      <c r="G896" s="49" t="s">
        <v>40</v>
      </c>
      <c r="H896" s="49" t="s">
        <v>40</v>
      </c>
      <c r="I896" s="49" t="s">
        <v>40</v>
      </c>
      <c r="J896" s="49" t="s">
        <v>40</v>
      </c>
      <c r="K896" s="49" t="s">
        <v>40</v>
      </c>
      <c r="L896" s="49" t="s">
        <v>40</v>
      </c>
      <c r="M896" s="50" t="s">
        <v>40</v>
      </c>
      <c r="N896" s="49" t="s">
        <v>40</v>
      </c>
      <c r="O896" s="49" t="s">
        <v>40</v>
      </c>
      <c r="P896" s="49" t="s">
        <v>40</v>
      </c>
      <c r="Q896" s="49" t="s">
        <v>40</v>
      </c>
    </row>
    <row r="897" spans="1:17" ht="12.6" customHeight="1" x14ac:dyDescent="0.15">
      <c r="A897" s="69"/>
      <c r="C897" s="70"/>
      <c r="D897" s="9"/>
      <c r="E897" s="49"/>
      <c r="F897" s="49"/>
      <c r="G897" s="49"/>
      <c r="H897" s="49"/>
      <c r="I897" s="49"/>
      <c r="J897" s="49"/>
      <c r="K897" s="49"/>
      <c r="L897" s="49"/>
      <c r="M897" s="50"/>
      <c r="N897" s="49"/>
      <c r="O897" s="49"/>
      <c r="P897" s="49"/>
      <c r="Q897" s="49"/>
    </row>
    <row r="898" spans="1:17" ht="12.6" customHeight="1" x14ac:dyDescent="0.15">
      <c r="A898" s="69" t="s">
        <v>213</v>
      </c>
      <c r="B898" s="39" t="s">
        <v>214</v>
      </c>
      <c r="C898" s="70" t="s">
        <v>25</v>
      </c>
      <c r="D898" s="9">
        <v>1702</v>
      </c>
      <c r="E898" s="49">
        <v>432</v>
      </c>
      <c r="F898" s="49">
        <v>1270</v>
      </c>
      <c r="G898" s="49">
        <v>5067</v>
      </c>
      <c r="H898" s="49">
        <v>200</v>
      </c>
      <c r="I898" s="49">
        <v>20</v>
      </c>
      <c r="J898" s="49">
        <v>6350725</v>
      </c>
      <c r="K898" s="49">
        <v>88833</v>
      </c>
      <c r="L898" s="49">
        <v>107920</v>
      </c>
      <c r="M898" s="50">
        <f t="shared" ref="M898:M905" si="224">G898/D898</f>
        <v>2.9770857814336074</v>
      </c>
      <c r="N898" s="49">
        <f t="shared" ref="N898:N905" si="225">J898/D898</f>
        <v>3731.330787309048</v>
      </c>
      <c r="O898" s="49">
        <f t="shared" ref="O898:O905" si="226">J898/G898</f>
        <v>1253.3501085454905</v>
      </c>
      <c r="P898" s="49">
        <f>J898/(G898+H898+I898)</f>
        <v>1201.196330622281</v>
      </c>
      <c r="Q898" s="49">
        <v>54</v>
      </c>
    </row>
    <row r="899" spans="1:17" ht="12.6" customHeight="1" x14ac:dyDescent="0.15">
      <c r="A899" s="69"/>
      <c r="C899" s="70" t="s">
        <v>310</v>
      </c>
      <c r="D899" s="9">
        <v>1190</v>
      </c>
      <c r="E899" s="49">
        <v>116</v>
      </c>
      <c r="F899" s="49">
        <v>1074</v>
      </c>
      <c r="G899" s="49">
        <v>1618</v>
      </c>
      <c r="H899" s="49">
        <v>84</v>
      </c>
      <c r="I899" s="49">
        <v>11</v>
      </c>
      <c r="J899" s="49">
        <v>1286648</v>
      </c>
      <c r="K899" s="49">
        <v>15994</v>
      </c>
      <c r="L899" s="49">
        <v>34426</v>
      </c>
      <c r="M899" s="50">
        <f t="shared" si="224"/>
        <v>1.3596638655462185</v>
      </c>
      <c r="N899" s="49">
        <f t="shared" si="225"/>
        <v>1081.2168067226892</v>
      </c>
      <c r="O899" s="49">
        <f t="shared" si="226"/>
        <v>795.20889987639066</v>
      </c>
      <c r="P899" s="49">
        <f>J899/(G899+H899+I899)</f>
        <v>751.10799766491539</v>
      </c>
      <c r="Q899" s="49">
        <v>35</v>
      </c>
    </row>
    <row r="900" spans="1:17" ht="12.6" customHeight="1" x14ac:dyDescent="0.15">
      <c r="A900" s="69"/>
      <c r="C900" s="70" t="s">
        <v>311</v>
      </c>
      <c r="D900" s="9">
        <v>281</v>
      </c>
      <c r="E900" s="49">
        <v>123</v>
      </c>
      <c r="F900" s="49">
        <v>158</v>
      </c>
      <c r="G900" s="49">
        <v>947</v>
      </c>
      <c r="H900" s="49">
        <v>39</v>
      </c>
      <c r="I900" s="49">
        <v>3</v>
      </c>
      <c r="J900" s="49">
        <v>1197512</v>
      </c>
      <c r="K900" s="49">
        <v>9759</v>
      </c>
      <c r="L900" s="49">
        <v>16630</v>
      </c>
      <c r="M900" s="50">
        <f t="shared" si="224"/>
        <v>3.3701067615658364</v>
      </c>
      <c r="N900" s="49">
        <f t="shared" si="225"/>
        <v>4261.6085409252673</v>
      </c>
      <c r="O900" s="49">
        <f t="shared" si="226"/>
        <v>1264.5322069693771</v>
      </c>
      <c r="P900" s="49">
        <f>J900/(G900+H900+I900)</f>
        <v>1210.8311425682507</v>
      </c>
      <c r="Q900" s="49">
        <v>65</v>
      </c>
    </row>
    <row r="901" spans="1:17" ht="12.6" customHeight="1" x14ac:dyDescent="0.15">
      <c r="A901" s="69"/>
      <c r="C901" s="70" t="s">
        <v>312</v>
      </c>
      <c r="D901" s="9">
        <v>154</v>
      </c>
      <c r="E901" s="49">
        <v>118</v>
      </c>
      <c r="F901" s="49">
        <v>36</v>
      </c>
      <c r="G901" s="49">
        <v>1001</v>
      </c>
      <c r="H901" s="49">
        <v>33</v>
      </c>
      <c r="I901" s="49">
        <v>1</v>
      </c>
      <c r="J901" s="49">
        <v>1257057</v>
      </c>
      <c r="K901" s="49">
        <v>20481</v>
      </c>
      <c r="L901" s="49">
        <v>15722</v>
      </c>
      <c r="M901" s="50">
        <f t="shared" si="224"/>
        <v>6.5</v>
      </c>
      <c r="N901" s="49">
        <f t="shared" si="225"/>
        <v>8162.7077922077924</v>
      </c>
      <c r="O901" s="49">
        <f t="shared" si="226"/>
        <v>1255.8011988011988</v>
      </c>
      <c r="P901" s="49">
        <f>J901/(G901+H901+I901)</f>
        <v>1214.5478260869565</v>
      </c>
      <c r="Q901" s="49">
        <v>73</v>
      </c>
    </row>
    <row r="902" spans="1:17" ht="12.6" customHeight="1" x14ac:dyDescent="0.15">
      <c r="A902" s="69"/>
      <c r="C902" s="70" t="s">
        <v>313</v>
      </c>
      <c r="D902" s="9">
        <v>53</v>
      </c>
      <c r="E902" s="49">
        <v>51</v>
      </c>
      <c r="F902" s="49">
        <v>2</v>
      </c>
      <c r="G902" s="49">
        <v>662</v>
      </c>
      <c r="H902" s="49">
        <v>8</v>
      </c>
      <c r="I902" s="49">
        <v>5</v>
      </c>
      <c r="J902" s="49">
        <v>994641</v>
      </c>
      <c r="K902" s="49">
        <v>2347</v>
      </c>
      <c r="L902" s="49">
        <v>12463</v>
      </c>
      <c r="M902" s="50">
        <f t="shared" si="224"/>
        <v>12.490566037735849</v>
      </c>
      <c r="N902" s="49">
        <f t="shared" si="225"/>
        <v>18766.811320754718</v>
      </c>
      <c r="O902" s="49">
        <f t="shared" si="226"/>
        <v>1502.4788519637461</v>
      </c>
      <c r="P902" s="49">
        <f>J902/(G902+H902+I902)</f>
        <v>1473.5422222222223</v>
      </c>
      <c r="Q902" s="49">
        <v>74</v>
      </c>
    </row>
    <row r="903" spans="1:17" ht="12.6" customHeight="1" x14ac:dyDescent="0.15">
      <c r="A903" s="69"/>
      <c r="C903" s="70" t="s">
        <v>314</v>
      </c>
      <c r="D903" s="9">
        <v>10</v>
      </c>
      <c r="E903" s="49">
        <v>10</v>
      </c>
      <c r="F903" s="49" t="s">
        <v>40</v>
      </c>
      <c r="G903" s="71">
        <v>257</v>
      </c>
      <c r="H903" s="71">
        <v>12</v>
      </c>
      <c r="I903" s="71" t="s">
        <v>40</v>
      </c>
      <c r="J903" s="71">
        <v>452788</v>
      </c>
      <c r="K903" s="71">
        <v>5324</v>
      </c>
      <c r="L903" s="71">
        <v>7692</v>
      </c>
      <c r="M903" s="71">
        <f t="shared" si="224"/>
        <v>25.7</v>
      </c>
      <c r="N903" s="71">
        <f t="shared" si="225"/>
        <v>45278.8</v>
      </c>
      <c r="O903" s="71">
        <f t="shared" si="226"/>
        <v>1761.8210116731518</v>
      </c>
      <c r="P903" s="71">
        <v>1683</v>
      </c>
      <c r="Q903" s="71">
        <v>54</v>
      </c>
    </row>
    <row r="904" spans="1:17" ht="12.6" customHeight="1" x14ac:dyDescent="0.15">
      <c r="A904" s="69"/>
      <c r="C904" s="70" t="s">
        <v>315</v>
      </c>
      <c r="D904" s="9">
        <v>13</v>
      </c>
      <c r="E904" s="49">
        <v>13</v>
      </c>
      <c r="F904" s="49" t="s">
        <v>40</v>
      </c>
      <c r="G904" s="49">
        <v>490</v>
      </c>
      <c r="H904" s="49">
        <v>24</v>
      </c>
      <c r="I904" s="49" t="s">
        <v>40</v>
      </c>
      <c r="J904" s="49">
        <v>973523</v>
      </c>
      <c r="K904" s="49">
        <v>34928</v>
      </c>
      <c r="L904" s="49">
        <v>14943</v>
      </c>
      <c r="M904" s="50">
        <f t="shared" si="224"/>
        <v>37.692307692307693</v>
      </c>
      <c r="N904" s="49">
        <f t="shared" si="225"/>
        <v>74886.38461538461</v>
      </c>
      <c r="O904" s="49">
        <f t="shared" si="226"/>
        <v>1986.7816326530613</v>
      </c>
      <c r="P904" s="49">
        <v>1894</v>
      </c>
      <c r="Q904" s="49">
        <v>61</v>
      </c>
    </row>
    <row r="905" spans="1:17" ht="12.6" customHeight="1" x14ac:dyDescent="0.15">
      <c r="A905" s="69"/>
      <c r="C905" s="70" t="s">
        <v>316</v>
      </c>
      <c r="D905" s="9">
        <v>1</v>
      </c>
      <c r="E905" s="49">
        <v>1</v>
      </c>
      <c r="F905" s="49" t="s">
        <v>40</v>
      </c>
      <c r="G905" s="71">
        <v>92</v>
      </c>
      <c r="H905" s="71" t="s">
        <v>40</v>
      </c>
      <c r="I905" s="71" t="s">
        <v>40</v>
      </c>
      <c r="J905" s="71">
        <v>188556</v>
      </c>
      <c r="K905" s="71" t="s">
        <v>40</v>
      </c>
      <c r="L905" s="71">
        <v>6044</v>
      </c>
      <c r="M905" s="71">
        <f t="shared" si="224"/>
        <v>92</v>
      </c>
      <c r="N905" s="71">
        <f t="shared" si="225"/>
        <v>188556</v>
      </c>
      <c r="O905" s="71">
        <f t="shared" si="226"/>
        <v>2049.521739130435</v>
      </c>
      <c r="P905" s="71">
        <v>2050</v>
      </c>
      <c r="Q905" s="71">
        <v>31</v>
      </c>
    </row>
    <row r="906" spans="1:17" ht="12.6" customHeight="1" x14ac:dyDescent="0.15">
      <c r="A906" s="69"/>
      <c r="C906" s="70" t="s">
        <v>317</v>
      </c>
      <c r="D906" s="9" t="s">
        <v>40</v>
      </c>
      <c r="E906" s="49" t="s">
        <v>40</v>
      </c>
      <c r="F906" s="49" t="s">
        <v>40</v>
      </c>
      <c r="G906" s="49" t="s">
        <v>40</v>
      </c>
      <c r="H906" s="49" t="s">
        <v>40</v>
      </c>
      <c r="I906" s="49" t="s">
        <v>40</v>
      </c>
      <c r="J906" s="49" t="s">
        <v>40</v>
      </c>
      <c r="K906" s="49" t="s">
        <v>40</v>
      </c>
      <c r="L906" s="49" t="s">
        <v>40</v>
      </c>
      <c r="M906" s="50" t="s">
        <v>40</v>
      </c>
      <c r="N906" s="49" t="s">
        <v>40</v>
      </c>
      <c r="O906" s="49" t="s">
        <v>40</v>
      </c>
      <c r="P906" s="49" t="s">
        <v>40</v>
      </c>
      <c r="Q906" s="49" t="s">
        <v>40</v>
      </c>
    </row>
    <row r="907" spans="1:17" ht="12.6" customHeight="1" thickBot="1" x14ac:dyDescent="0.2">
      <c r="A907" s="72"/>
      <c r="B907" s="54"/>
      <c r="C907" s="73"/>
      <c r="D907" s="55"/>
      <c r="E907" s="18"/>
      <c r="F907" s="18"/>
      <c r="G907" s="18"/>
      <c r="H907" s="18"/>
      <c r="I907" s="18"/>
      <c r="J907" s="18"/>
      <c r="K907" s="18"/>
      <c r="L907" s="18"/>
      <c r="M907" s="56"/>
      <c r="N907" s="18"/>
      <c r="O907" s="18"/>
      <c r="P907" s="18"/>
      <c r="Q907" s="18"/>
    </row>
    <row r="908" spans="1:17" ht="12.6" customHeight="1" x14ac:dyDescent="0.15">
      <c r="A908" s="69" t="s">
        <v>215</v>
      </c>
      <c r="B908" s="39" t="s">
        <v>216</v>
      </c>
      <c r="C908" s="70" t="s">
        <v>25</v>
      </c>
      <c r="D908" s="9">
        <v>233</v>
      </c>
      <c r="E908" s="49">
        <v>65</v>
      </c>
      <c r="F908" s="49">
        <v>168</v>
      </c>
      <c r="G908" s="49">
        <v>846</v>
      </c>
      <c r="H908" s="49">
        <v>25</v>
      </c>
      <c r="I908" s="49" t="s">
        <v>40</v>
      </c>
      <c r="J908" s="49">
        <v>749646</v>
      </c>
      <c r="K908" s="49">
        <v>11403</v>
      </c>
      <c r="L908" s="49">
        <v>14218</v>
      </c>
      <c r="M908" s="50">
        <f t="shared" ref="M908:M914" si="227">G908/D908</f>
        <v>3.6309012875536482</v>
      </c>
      <c r="N908" s="49">
        <f t="shared" ref="N908:N914" si="228">J908/D908</f>
        <v>3217.3648068669527</v>
      </c>
      <c r="O908" s="49">
        <f t="shared" ref="O908:O914" si="229">J908/G908</f>
        <v>886.10638297872345</v>
      </c>
      <c r="P908" s="49">
        <v>861</v>
      </c>
      <c r="Q908" s="49">
        <v>52</v>
      </c>
    </row>
    <row r="909" spans="1:17" ht="12.6" customHeight="1" x14ac:dyDescent="0.15">
      <c r="A909" s="69"/>
      <c r="C909" s="70" t="s">
        <v>310</v>
      </c>
      <c r="D909" s="9">
        <v>132</v>
      </c>
      <c r="E909" s="49">
        <v>20</v>
      </c>
      <c r="F909" s="49">
        <v>112</v>
      </c>
      <c r="G909" s="49">
        <v>208</v>
      </c>
      <c r="H909" s="49">
        <v>13</v>
      </c>
      <c r="I909" s="49" t="s">
        <v>40</v>
      </c>
      <c r="J909" s="49">
        <v>132214</v>
      </c>
      <c r="K909" s="49">
        <v>240</v>
      </c>
      <c r="L909" s="49">
        <v>3885</v>
      </c>
      <c r="M909" s="50">
        <f t="shared" si="227"/>
        <v>1.5757575757575757</v>
      </c>
      <c r="N909" s="49">
        <f t="shared" si="228"/>
        <v>1001.6212121212121</v>
      </c>
      <c r="O909" s="49">
        <f t="shared" si="229"/>
        <v>635.64423076923072</v>
      </c>
      <c r="P909" s="49">
        <v>598</v>
      </c>
      <c r="Q909" s="49">
        <v>34</v>
      </c>
    </row>
    <row r="910" spans="1:17" ht="12.6" customHeight="1" x14ac:dyDescent="0.15">
      <c r="A910" s="69"/>
      <c r="C910" s="70" t="s">
        <v>311</v>
      </c>
      <c r="D910" s="9">
        <v>51</v>
      </c>
      <c r="E910" s="49">
        <v>9</v>
      </c>
      <c r="F910" s="49">
        <v>42</v>
      </c>
      <c r="G910" s="49">
        <v>172</v>
      </c>
      <c r="H910" s="49">
        <v>7</v>
      </c>
      <c r="I910" s="49" t="s">
        <v>40</v>
      </c>
      <c r="J910" s="49">
        <v>118621</v>
      </c>
      <c r="K910" s="49">
        <v>41</v>
      </c>
      <c r="L910" s="49">
        <v>2552</v>
      </c>
      <c r="M910" s="50">
        <f t="shared" si="227"/>
        <v>3.3725490196078431</v>
      </c>
      <c r="N910" s="49">
        <f t="shared" si="228"/>
        <v>2325.9019607843138</v>
      </c>
      <c r="O910" s="49">
        <f t="shared" si="229"/>
        <v>689.65697674418607</v>
      </c>
      <c r="P910" s="49">
        <v>663</v>
      </c>
      <c r="Q910" s="49">
        <v>45</v>
      </c>
    </row>
    <row r="911" spans="1:17" ht="12.6" customHeight="1" x14ac:dyDescent="0.15">
      <c r="A911" s="69"/>
      <c r="C911" s="70" t="s">
        <v>312</v>
      </c>
      <c r="D911" s="9">
        <v>34</v>
      </c>
      <c r="E911" s="49">
        <v>21</v>
      </c>
      <c r="F911" s="49">
        <v>13</v>
      </c>
      <c r="G911" s="49">
        <v>229</v>
      </c>
      <c r="H911" s="49">
        <v>5</v>
      </c>
      <c r="I911" s="49" t="s">
        <v>40</v>
      </c>
      <c r="J911" s="49">
        <v>230762</v>
      </c>
      <c r="K911" s="49">
        <v>9570</v>
      </c>
      <c r="L911" s="49">
        <v>2443</v>
      </c>
      <c r="M911" s="50">
        <f t="shared" si="227"/>
        <v>6.7352941176470589</v>
      </c>
      <c r="N911" s="49">
        <f t="shared" si="228"/>
        <v>6787.1176470588234</v>
      </c>
      <c r="O911" s="49">
        <f t="shared" si="229"/>
        <v>1007.6943231441048</v>
      </c>
      <c r="P911" s="49">
        <v>986</v>
      </c>
      <c r="Q911" s="49">
        <v>93</v>
      </c>
    </row>
    <row r="912" spans="1:17" ht="12.6" customHeight="1" x14ac:dyDescent="0.15">
      <c r="A912" s="69"/>
      <c r="C912" s="70" t="s">
        <v>313</v>
      </c>
      <c r="D912" s="9">
        <v>14</v>
      </c>
      <c r="E912" s="49">
        <v>13</v>
      </c>
      <c r="F912" s="49">
        <v>1</v>
      </c>
      <c r="G912" s="49">
        <v>170</v>
      </c>
      <c r="H912" s="49" t="s">
        <v>40</v>
      </c>
      <c r="I912" s="49" t="s">
        <v>40</v>
      </c>
      <c r="J912" s="49">
        <v>138125</v>
      </c>
      <c r="K912" s="49">
        <v>1552</v>
      </c>
      <c r="L912" s="49">
        <v>2157</v>
      </c>
      <c r="M912" s="50">
        <f t="shared" si="227"/>
        <v>12.142857142857142</v>
      </c>
      <c r="N912" s="49">
        <f t="shared" si="228"/>
        <v>9866.0714285714294</v>
      </c>
      <c r="O912" s="49">
        <f t="shared" si="229"/>
        <v>812.5</v>
      </c>
      <c r="P912" s="49">
        <v>813</v>
      </c>
      <c r="Q912" s="49">
        <v>64</v>
      </c>
    </row>
    <row r="913" spans="1:17" ht="12.6" customHeight="1" x14ac:dyDescent="0.15">
      <c r="A913" s="69"/>
      <c r="C913" s="70" t="s">
        <v>314</v>
      </c>
      <c r="D913" s="9">
        <v>1</v>
      </c>
      <c r="E913" s="49">
        <v>1</v>
      </c>
      <c r="F913" s="49" t="s">
        <v>40</v>
      </c>
      <c r="G913" s="71">
        <v>25</v>
      </c>
      <c r="H913" s="71" t="s">
        <v>40</v>
      </c>
      <c r="I913" s="71" t="s">
        <v>40</v>
      </c>
      <c r="J913" s="71">
        <v>37941</v>
      </c>
      <c r="K913" s="71" t="s">
        <v>40</v>
      </c>
      <c r="L913" s="71">
        <v>200</v>
      </c>
      <c r="M913" s="71">
        <f t="shared" si="227"/>
        <v>25</v>
      </c>
      <c r="N913" s="71">
        <f t="shared" si="228"/>
        <v>37941</v>
      </c>
      <c r="O913" s="71">
        <f t="shared" si="229"/>
        <v>1517.64</v>
      </c>
      <c r="P913" s="71">
        <v>1518</v>
      </c>
      <c r="Q913" s="71">
        <v>189</v>
      </c>
    </row>
    <row r="914" spans="1:17" ht="12.6" customHeight="1" x14ac:dyDescent="0.15">
      <c r="A914" s="69"/>
      <c r="C914" s="70" t="s">
        <v>315</v>
      </c>
      <c r="D914" s="9">
        <v>1</v>
      </c>
      <c r="E914" s="49">
        <v>1</v>
      </c>
      <c r="F914" s="49" t="s">
        <v>40</v>
      </c>
      <c r="G914" s="71">
        <v>42</v>
      </c>
      <c r="H914" s="71" t="s">
        <v>40</v>
      </c>
      <c r="I914" s="71" t="s">
        <v>40</v>
      </c>
      <c r="J914" s="71">
        <v>91983</v>
      </c>
      <c r="K914" s="71" t="s">
        <v>40</v>
      </c>
      <c r="L914" s="71">
        <v>2981</v>
      </c>
      <c r="M914" s="71">
        <f t="shared" si="227"/>
        <v>42</v>
      </c>
      <c r="N914" s="71">
        <f t="shared" si="228"/>
        <v>91983</v>
      </c>
      <c r="O914" s="71">
        <f t="shared" si="229"/>
        <v>2190.0714285714284</v>
      </c>
      <c r="P914" s="71">
        <v>2190</v>
      </c>
      <c r="Q914" s="71">
        <v>30</v>
      </c>
    </row>
    <row r="915" spans="1:17" ht="12.6" customHeight="1" x14ac:dyDescent="0.15">
      <c r="A915" s="69"/>
      <c r="C915" s="70" t="s">
        <v>316</v>
      </c>
      <c r="D915" s="9" t="s">
        <v>40</v>
      </c>
      <c r="E915" s="49" t="s">
        <v>40</v>
      </c>
      <c r="F915" s="49" t="s">
        <v>40</v>
      </c>
      <c r="G915" s="49" t="s">
        <v>40</v>
      </c>
      <c r="H915" s="49" t="s">
        <v>40</v>
      </c>
      <c r="I915" s="49" t="s">
        <v>40</v>
      </c>
      <c r="J915" s="49" t="s">
        <v>40</v>
      </c>
      <c r="K915" s="49" t="s">
        <v>40</v>
      </c>
      <c r="L915" s="49" t="s">
        <v>40</v>
      </c>
      <c r="M915" s="50" t="s">
        <v>40</v>
      </c>
      <c r="N915" s="49" t="s">
        <v>40</v>
      </c>
      <c r="O915" s="49" t="s">
        <v>40</v>
      </c>
      <c r="P915" s="49" t="s">
        <v>40</v>
      </c>
      <c r="Q915" s="49" t="s">
        <v>40</v>
      </c>
    </row>
    <row r="916" spans="1:17" ht="12.6" customHeight="1" x14ac:dyDescent="0.15">
      <c r="A916" s="69"/>
      <c r="C916" s="70" t="s">
        <v>317</v>
      </c>
      <c r="D916" s="9" t="s">
        <v>40</v>
      </c>
      <c r="E916" s="49" t="s">
        <v>40</v>
      </c>
      <c r="F916" s="49" t="s">
        <v>40</v>
      </c>
      <c r="G916" s="49" t="s">
        <v>40</v>
      </c>
      <c r="H916" s="49" t="s">
        <v>40</v>
      </c>
      <c r="I916" s="49" t="s">
        <v>40</v>
      </c>
      <c r="J916" s="49" t="s">
        <v>40</v>
      </c>
      <c r="K916" s="49" t="s">
        <v>40</v>
      </c>
      <c r="L916" s="49" t="s">
        <v>40</v>
      </c>
      <c r="M916" s="50" t="s">
        <v>40</v>
      </c>
      <c r="N916" s="49" t="s">
        <v>40</v>
      </c>
      <c r="O916" s="49" t="s">
        <v>40</v>
      </c>
      <c r="P916" s="49" t="s">
        <v>40</v>
      </c>
      <c r="Q916" s="49" t="s">
        <v>40</v>
      </c>
    </row>
    <row r="917" spans="1:17" ht="12.6" customHeight="1" x14ac:dyDescent="0.15">
      <c r="A917" s="69"/>
      <c r="C917" s="70"/>
      <c r="D917" s="9"/>
      <c r="E917" s="49"/>
      <c r="F917" s="49"/>
      <c r="G917" s="49"/>
      <c r="H917" s="49"/>
      <c r="I917" s="49"/>
      <c r="J917" s="49"/>
      <c r="K917" s="49"/>
      <c r="L917" s="49"/>
      <c r="M917" s="50"/>
      <c r="N917" s="49"/>
      <c r="O917" s="49"/>
      <c r="P917" s="49"/>
      <c r="Q917" s="49"/>
    </row>
    <row r="918" spans="1:17" ht="12.6" customHeight="1" x14ac:dyDescent="0.15">
      <c r="A918" s="69" t="s">
        <v>217</v>
      </c>
      <c r="B918" s="39" t="s">
        <v>218</v>
      </c>
      <c r="C918" s="70" t="s">
        <v>25</v>
      </c>
      <c r="D918" s="9">
        <v>1469</v>
      </c>
      <c r="E918" s="49">
        <v>367</v>
      </c>
      <c r="F918" s="49">
        <v>1102</v>
      </c>
      <c r="G918" s="49">
        <v>4221</v>
      </c>
      <c r="H918" s="49">
        <v>175</v>
      </c>
      <c r="I918" s="49">
        <v>20</v>
      </c>
      <c r="J918" s="49">
        <v>5601079</v>
      </c>
      <c r="K918" s="49">
        <v>77430</v>
      </c>
      <c r="L918" s="49">
        <v>93702</v>
      </c>
      <c r="M918" s="50">
        <f t="shared" ref="M918:M925" si="230">G918/D918</f>
        <v>2.8733832539142274</v>
      </c>
      <c r="N918" s="49">
        <f t="shared" ref="N918:N925" si="231">J918/D918</f>
        <v>3812.8515997277059</v>
      </c>
      <c r="O918" s="49">
        <f t="shared" ref="O918:O925" si="232">J918/G918</f>
        <v>1326.9554607912817</v>
      </c>
      <c r="P918" s="49">
        <f>J918/(G918+H918+I918)</f>
        <v>1268.3602807971015</v>
      </c>
      <c r="Q918" s="49">
        <v>55</v>
      </c>
    </row>
    <row r="919" spans="1:17" ht="12.6" customHeight="1" x14ac:dyDescent="0.15">
      <c r="C919" s="70" t="s">
        <v>310</v>
      </c>
      <c r="D919" s="9">
        <v>1058</v>
      </c>
      <c r="E919" s="49">
        <v>96</v>
      </c>
      <c r="F919" s="49">
        <v>962</v>
      </c>
      <c r="G919" s="49">
        <v>1410</v>
      </c>
      <c r="H919" s="49">
        <v>71</v>
      </c>
      <c r="I919" s="49">
        <v>11</v>
      </c>
      <c r="J919" s="49">
        <v>1154434</v>
      </c>
      <c r="K919" s="49">
        <v>15754</v>
      </c>
      <c r="L919" s="49">
        <v>30541</v>
      </c>
      <c r="M919" s="50">
        <f t="shared" si="230"/>
        <v>1.3327032136105861</v>
      </c>
      <c r="N919" s="49">
        <f t="shared" si="231"/>
        <v>1091.1474480151228</v>
      </c>
      <c r="O919" s="49">
        <f t="shared" si="232"/>
        <v>818.7475177304965</v>
      </c>
      <c r="P919" s="49">
        <f>J919/(G919+H919+I919)</f>
        <v>773.74932975871309</v>
      </c>
      <c r="Q919" s="49">
        <v>35</v>
      </c>
    </row>
    <row r="920" spans="1:17" ht="12.6" customHeight="1" x14ac:dyDescent="0.15">
      <c r="C920" s="70" t="s">
        <v>311</v>
      </c>
      <c r="D920" s="9">
        <v>230</v>
      </c>
      <c r="E920" s="49">
        <v>114</v>
      </c>
      <c r="F920" s="49">
        <v>116</v>
      </c>
      <c r="G920" s="49">
        <v>775</v>
      </c>
      <c r="H920" s="49">
        <v>32</v>
      </c>
      <c r="I920" s="49">
        <v>3</v>
      </c>
      <c r="J920" s="49">
        <v>1078891</v>
      </c>
      <c r="K920" s="49">
        <v>9718</v>
      </c>
      <c r="L920" s="49">
        <v>14078</v>
      </c>
      <c r="M920" s="50">
        <f t="shared" si="230"/>
        <v>3.3695652173913042</v>
      </c>
      <c r="N920" s="49">
        <f t="shared" si="231"/>
        <v>4690.8304347826088</v>
      </c>
      <c r="O920" s="49">
        <f t="shared" si="232"/>
        <v>1392.1174193548386</v>
      </c>
      <c r="P920" s="49">
        <f>J920/(G920+H920+I920)</f>
        <v>1331.9641975308641</v>
      </c>
      <c r="Q920" s="49">
        <v>69</v>
      </c>
    </row>
    <row r="921" spans="1:17" ht="12.6" customHeight="1" x14ac:dyDescent="0.15">
      <c r="C921" s="70" t="s">
        <v>312</v>
      </c>
      <c r="D921" s="9">
        <v>120</v>
      </c>
      <c r="E921" s="49">
        <v>97</v>
      </c>
      <c r="F921" s="49">
        <v>23</v>
      </c>
      <c r="G921" s="49">
        <v>772</v>
      </c>
      <c r="H921" s="49">
        <v>28</v>
      </c>
      <c r="I921" s="49">
        <v>1</v>
      </c>
      <c r="J921" s="49">
        <v>1026295</v>
      </c>
      <c r="K921" s="49">
        <v>10911</v>
      </c>
      <c r="L921" s="49">
        <v>13279</v>
      </c>
      <c r="M921" s="50">
        <f t="shared" si="230"/>
        <v>6.4333333333333336</v>
      </c>
      <c r="N921" s="49">
        <f t="shared" si="231"/>
        <v>8552.4583333333339</v>
      </c>
      <c r="O921" s="49">
        <f t="shared" si="232"/>
        <v>1329.3976683937824</v>
      </c>
      <c r="P921" s="49">
        <f>J921/(G921+H921+I921)</f>
        <v>1281.2671660424469</v>
      </c>
      <c r="Q921" s="49">
        <v>69</v>
      </c>
    </row>
    <row r="922" spans="1:17" ht="12.6" customHeight="1" x14ac:dyDescent="0.15">
      <c r="C922" s="70" t="s">
        <v>313</v>
      </c>
      <c r="D922" s="9">
        <v>39</v>
      </c>
      <c r="E922" s="49">
        <v>38</v>
      </c>
      <c r="F922" s="49">
        <v>1</v>
      </c>
      <c r="G922" s="49">
        <v>492</v>
      </c>
      <c r="H922" s="49">
        <v>8</v>
      </c>
      <c r="I922" s="49">
        <v>5</v>
      </c>
      <c r="J922" s="49">
        <v>856516</v>
      </c>
      <c r="K922" s="49">
        <v>795</v>
      </c>
      <c r="L922" s="49">
        <v>10306</v>
      </c>
      <c r="M922" s="50">
        <f t="shared" si="230"/>
        <v>12.615384615384615</v>
      </c>
      <c r="N922" s="49">
        <f t="shared" si="231"/>
        <v>21961.948717948719</v>
      </c>
      <c r="O922" s="49">
        <f t="shared" si="232"/>
        <v>1740.8861788617887</v>
      </c>
      <c r="P922" s="49">
        <f>J922/(G922+H922+I922)</f>
        <v>1696.0712871287128</v>
      </c>
      <c r="Q922" s="49">
        <v>77</v>
      </c>
    </row>
    <row r="923" spans="1:17" ht="12.6" customHeight="1" x14ac:dyDescent="0.15">
      <c r="C923" s="70" t="s">
        <v>314</v>
      </c>
      <c r="D923" s="9">
        <v>9</v>
      </c>
      <c r="E923" s="49">
        <v>9</v>
      </c>
      <c r="F923" s="49" t="s">
        <v>40</v>
      </c>
      <c r="G923" s="71">
        <v>232</v>
      </c>
      <c r="H923" s="71">
        <v>12</v>
      </c>
      <c r="I923" s="71" t="s">
        <v>40</v>
      </c>
      <c r="J923" s="71">
        <v>414847</v>
      </c>
      <c r="K923" s="71">
        <v>5324</v>
      </c>
      <c r="L923" s="71">
        <v>7492</v>
      </c>
      <c r="M923" s="71">
        <f t="shared" si="230"/>
        <v>25.777777777777779</v>
      </c>
      <c r="N923" s="71">
        <f t="shared" si="231"/>
        <v>46094.111111111109</v>
      </c>
      <c r="O923" s="71">
        <f t="shared" si="232"/>
        <v>1788.1336206896551</v>
      </c>
      <c r="P923" s="71">
        <v>1700</v>
      </c>
      <c r="Q923" s="71">
        <v>50</v>
      </c>
    </row>
    <row r="924" spans="1:17" ht="12.6" customHeight="1" x14ac:dyDescent="0.15">
      <c r="C924" s="70" t="s">
        <v>315</v>
      </c>
      <c r="D924" s="9">
        <v>12</v>
      </c>
      <c r="E924" s="49">
        <v>12</v>
      </c>
      <c r="F924" s="49" t="s">
        <v>40</v>
      </c>
      <c r="G924" s="49">
        <v>448</v>
      </c>
      <c r="H924" s="49">
        <v>24</v>
      </c>
      <c r="I924" s="49" t="s">
        <v>40</v>
      </c>
      <c r="J924" s="49">
        <v>881540</v>
      </c>
      <c r="K924" s="49">
        <v>34928</v>
      </c>
      <c r="L924" s="49">
        <v>11962</v>
      </c>
      <c r="M924" s="50">
        <f t="shared" si="230"/>
        <v>37.333333333333336</v>
      </c>
      <c r="N924" s="49">
        <f t="shared" si="231"/>
        <v>73461.666666666672</v>
      </c>
      <c r="O924" s="49">
        <f t="shared" si="232"/>
        <v>1967.7232142857142</v>
      </c>
      <c r="P924" s="49">
        <v>1868</v>
      </c>
      <c r="Q924" s="49">
        <v>69</v>
      </c>
    </row>
    <row r="925" spans="1:17" ht="12.6" customHeight="1" x14ac:dyDescent="0.15">
      <c r="C925" s="70" t="s">
        <v>316</v>
      </c>
      <c r="D925" s="9">
        <v>1</v>
      </c>
      <c r="E925" s="49">
        <v>1</v>
      </c>
      <c r="F925" s="49" t="s">
        <v>40</v>
      </c>
      <c r="G925" s="71">
        <v>92</v>
      </c>
      <c r="H925" s="71" t="s">
        <v>40</v>
      </c>
      <c r="I925" s="71" t="s">
        <v>40</v>
      </c>
      <c r="J925" s="71">
        <v>188556</v>
      </c>
      <c r="K925" s="71" t="s">
        <v>40</v>
      </c>
      <c r="L925" s="71">
        <v>6044</v>
      </c>
      <c r="M925" s="71">
        <f t="shared" si="230"/>
        <v>92</v>
      </c>
      <c r="N925" s="71">
        <f t="shared" si="231"/>
        <v>188556</v>
      </c>
      <c r="O925" s="71">
        <f t="shared" si="232"/>
        <v>2049.521739130435</v>
      </c>
      <c r="P925" s="71">
        <v>2050</v>
      </c>
      <c r="Q925" s="71">
        <v>31</v>
      </c>
    </row>
    <row r="926" spans="1:17" ht="12.6" customHeight="1" x14ac:dyDescent="0.15">
      <c r="C926" s="70" t="s">
        <v>317</v>
      </c>
      <c r="D926" s="9" t="s">
        <v>40</v>
      </c>
      <c r="E926" s="49" t="s">
        <v>40</v>
      </c>
      <c r="F926" s="49" t="s">
        <v>40</v>
      </c>
      <c r="G926" s="49" t="s">
        <v>40</v>
      </c>
      <c r="H926" s="49" t="s">
        <v>40</v>
      </c>
      <c r="I926" s="49" t="s">
        <v>40</v>
      </c>
      <c r="J926" s="49" t="s">
        <v>40</v>
      </c>
      <c r="K926" s="49" t="s">
        <v>40</v>
      </c>
      <c r="L926" s="49" t="s">
        <v>40</v>
      </c>
      <c r="M926" s="50" t="s">
        <v>40</v>
      </c>
      <c r="N926" s="49" t="s">
        <v>40</v>
      </c>
      <c r="O926" s="49" t="s">
        <v>40</v>
      </c>
      <c r="P926" s="49" t="s">
        <v>40</v>
      </c>
      <c r="Q926" s="49" t="s">
        <v>40</v>
      </c>
    </row>
    <row r="927" spans="1:17" ht="12.6" customHeight="1" thickBot="1" x14ac:dyDescent="0.2">
      <c r="A927" s="54"/>
      <c r="B927" s="54"/>
      <c r="C927" s="75"/>
      <c r="D927" s="10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8"/>
      <c r="Q927" s="14"/>
    </row>
  </sheetData>
  <mergeCells count="17">
    <mergeCell ref="K3:K5"/>
    <mergeCell ref="L3:L5"/>
    <mergeCell ref="M3:N3"/>
    <mergeCell ref="O3:O5"/>
    <mergeCell ref="P3:P5"/>
    <mergeCell ref="Q3:Q5"/>
    <mergeCell ref="M4:M5"/>
    <mergeCell ref="N4:N5"/>
    <mergeCell ref="A3:B5"/>
    <mergeCell ref="D3:F3"/>
    <mergeCell ref="G3:G5"/>
    <mergeCell ref="H3:H5"/>
    <mergeCell ref="I3:I5"/>
    <mergeCell ref="J3:J5"/>
    <mergeCell ref="D4:D5"/>
    <mergeCell ref="E4:E5"/>
    <mergeCell ref="F4:F5"/>
  </mergeCells>
  <phoneticPr fontId="7"/>
  <pageMargins left="0.78740157480314965" right="0.78740157480314965" top="0.59055118110236227" bottom="0.59055118110236227" header="0.51181102362204722" footer="0.51181102362204722"/>
  <pageSetup paperSize="9" scale="90" pageOrder="overThenDown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0CEE2-A1EC-4FCA-9410-0E2DE0CA5E3A}">
  <dimension ref="A1:W1545"/>
  <sheetViews>
    <sheetView topLeftCell="C1" workbookViewId="0">
      <selection activeCell="P34" sqref="P34"/>
    </sheetView>
  </sheetViews>
  <sheetFormatPr defaultRowHeight="15.4" customHeight="1" x14ac:dyDescent="0.15"/>
  <cols>
    <col min="1" max="1" width="4.75" style="39" hidden="1" customWidth="1"/>
    <col min="2" max="2" width="2.5" style="39" hidden="1" customWidth="1"/>
    <col min="3" max="3" width="3.375" style="39" bestFit="1" customWidth="1"/>
    <col min="4" max="4" width="35.75" style="39" customWidth="1"/>
    <col min="5" max="5" width="9.75" style="39" customWidth="1"/>
    <col min="6" max="6" width="7.625" style="39" customWidth="1"/>
    <col min="7" max="7" width="8.125" style="39" customWidth="1"/>
    <col min="8" max="8" width="7.625" style="39" customWidth="1"/>
    <col min="9" max="9" width="7" style="39" customWidth="1"/>
    <col min="10" max="10" width="6.875" style="39" customWidth="1"/>
    <col min="11" max="11" width="7.75" style="39" customWidth="1"/>
    <col min="12" max="12" width="7.5" style="39" customWidth="1"/>
    <col min="13" max="13" width="7.875" style="39" customWidth="1"/>
    <col min="14" max="14" width="7.75" style="39" customWidth="1"/>
    <col min="15" max="15" width="9.25" style="39" customWidth="1"/>
    <col min="16" max="16" width="9.625" style="39" customWidth="1"/>
    <col min="17" max="17" width="8.625" style="39" bestFit="1" customWidth="1"/>
    <col min="18" max="18" width="11.625" style="39" customWidth="1"/>
    <col min="19" max="19" width="8.875" style="39" customWidth="1"/>
    <col min="20" max="20" width="9.125" style="39" customWidth="1"/>
    <col min="21" max="21" width="8.625" style="39" customWidth="1"/>
    <col min="22" max="22" width="11.625" style="39" customWidth="1"/>
    <col min="23" max="23" width="10.375" style="39" customWidth="1"/>
    <col min="24" max="24" width="9" style="39" customWidth="1"/>
    <col min="25" max="16384" width="9" style="39"/>
  </cols>
  <sheetData>
    <row r="1" spans="1:23" ht="12.6" customHeight="1" x14ac:dyDescent="0.15">
      <c r="D1" s="39" t="s">
        <v>326</v>
      </c>
    </row>
    <row r="2" spans="1:23" ht="12.6" customHeight="1" thickBot="1" x14ac:dyDescent="0.2"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23" ht="12.6" customHeight="1" x14ac:dyDescent="0.15">
      <c r="A3" s="39">
        <v>1296</v>
      </c>
      <c r="C3" s="25" t="s">
        <v>327</v>
      </c>
      <c r="D3" s="26"/>
      <c r="E3" s="76" t="s">
        <v>328</v>
      </c>
      <c r="F3" s="42"/>
      <c r="G3" s="42"/>
      <c r="H3" s="42"/>
      <c r="I3" s="42"/>
      <c r="J3" s="42"/>
      <c r="K3" s="42"/>
      <c r="L3" s="42"/>
      <c r="M3" s="42"/>
      <c r="N3" s="42"/>
      <c r="O3" s="28"/>
      <c r="P3" s="77" t="s">
        <v>329</v>
      </c>
      <c r="Q3" s="78" t="s">
        <v>8</v>
      </c>
      <c r="R3" s="79"/>
      <c r="S3" s="80"/>
      <c r="T3" s="81" t="s">
        <v>330</v>
      </c>
      <c r="U3" s="82" t="s">
        <v>331</v>
      </c>
      <c r="V3" s="81" t="s">
        <v>26</v>
      </c>
      <c r="W3" s="34" t="s">
        <v>332</v>
      </c>
    </row>
    <row r="4" spans="1:23" ht="12.6" customHeight="1" x14ac:dyDescent="0.15">
      <c r="C4" s="42"/>
      <c r="D4" s="28"/>
      <c r="E4" s="83" t="s">
        <v>333</v>
      </c>
      <c r="F4" s="84" t="s">
        <v>334</v>
      </c>
      <c r="G4" s="85"/>
      <c r="H4" s="84" t="s">
        <v>335</v>
      </c>
      <c r="I4" s="86"/>
      <c r="J4" s="86"/>
      <c r="K4" s="86"/>
      <c r="L4" s="86"/>
      <c r="M4" s="86"/>
      <c r="N4" s="86"/>
      <c r="O4" s="85"/>
      <c r="P4" s="87"/>
      <c r="Q4" s="88" t="s">
        <v>333</v>
      </c>
      <c r="R4" s="89" t="s">
        <v>336</v>
      </c>
      <c r="S4" s="90" t="s">
        <v>337</v>
      </c>
      <c r="T4" s="87"/>
      <c r="U4" s="90"/>
      <c r="V4" s="91"/>
      <c r="W4" s="89"/>
    </row>
    <row r="5" spans="1:23" s="69" customFormat="1" ht="12.6" customHeight="1" x14ac:dyDescent="0.15">
      <c r="C5" s="29"/>
      <c r="D5" s="30"/>
      <c r="E5" s="92"/>
      <c r="F5" s="93" t="s">
        <v>338</v>
      </c>
      <c r="G5" s="93" t="s">
        <v>339</v>
      </c>
      <c r="H5" s="93" t="s">
        <v>340</v>
      </c>
      <c r="I5" s="93" t="s">
        <v>311</v>
      </c>
      <c r="J5" s="93" t="s">
        <v>312</v>
      </c>
      <c r="K5" s="93" t="s">
        <v>313</v>
      </c>
      <c r="L5" s="93" t="s">
        <v>314</v>
      </c>
      <c r="M5" s="93" t="s">
        <v>315</v>
      </c>
      <c r="N5" s="93" t="s">
        <v>316</v>
      </c>
      <c r="O5" s="93" t="s">
        <v>317</v>
      </c>
      <c r="P5" s="92"/>
      <c r="Q5" s="94"/>
      <c r="R5" s="36"/>
      <c r="S5" s="95"/>
      <c r="T5" s="96"/>
      <c r="U5" s="97"/>
      <c r="V5" s="96"/>
      <c r="W5" s="98"/>
    </row>
    <row r="6" spans="1:23" s="69" customFormat="1" ht="12.6" customHeight="1" x14ac:dyDescent="0.15">
      <c r="E6" s="99" t="s">
        <v>14</v>
      </c>
      <c r="F6" s="100" t="s">
        <v>14</v>
      </c>
      <c r="G6" s="100" t="s">
        <v>14</v>
      </c>
      <c r="H6" s="100" t="s">
        <v>14</v>
      </c>
      <c r="I6" s="100" t="s">
        <v>14</v>
      </c>
      <c r="J6" s="100" t="s">
        <v>14</v>
      </c>
      <c r="K6" s="100" t="s">
        <v>14</v>
      </c>
      <c r="L6" s="100" t="s">
        <v>14</v>
      </c>
      <c r="M6" s="100" t="s">
        <v>14</v>
      </c>
      <c r="N6" s="100" t="s">
        <v>14</v>
      </c>
      <c r="O6" s="100" t="s">
        <v>14</v>
      </c>
      <c r="P6" s="100" t="s">
        <v>7</v>
      </c>
      <c r="Q6" s="100" t="s">
        <v>4</v>
      </c>
      <c r="R6" s="100" t="s">
        <v>4</v>
      </c>
      <c r="S6" s="100" t="s">
        <v>4</v>
      </c>
      <c r="T6" s="100" t="s">
        <v>4</v>
      </c>
      <c r="U6" s="100" t="s">
        <v>4</v>
      </c>
      <c r="V6" s="100" t="s">
        <v>2</v>
      </c>
      <c r="W6" s="100" t="s">
        <v>2</v>
      </c>
    </row>
    <row r="7" spans="1:23" ht="12.6" customHeight="1" x14ac:dyDescent="0.15">
      <c r="A7" s="39">
        <v>1</v>
      </c>
      <c r="B7" s="39">
        <v>1</v>
      </c>
      <c r="D7" s="39" t="s">
        <v>341</v>
      </c>
      <c r="E7" s="9">
        <v>20346</v>
      </c>
      <c r="F7" s="49">
        <v>8873</v>
      </c>
      <c r="G7" s="49">
        <v>11473</v>
      </c>
      <c r="H7" s="49">
        <v>10155</v>
      </c>
      <c r="I7" s="49">
        <v>4336</v>
      </c>
      <c r="J7" s="49">
        <v>3418</v>
      </c>
      <c r="K7" s="49">
        <v>1579</v>
      </c>
      <c r="L7" s="49">
        <v>395</v>
      </c>
      <c r="M7" s="49">
        <v>279</v>
      </c>
      <c r="N7" s="49">
        <v>144</v>
      </c>
      <c r="O7" s="49">
        <v>40</v>
      </c>
      <c r="P7" s="49">
        <v>1495406</v>
      </c>
      <c r="Q7" s="49">
        <v>108970</v>
      </c>
      <c r="R7" s="49">
        <v>15216</v>
      </c>
      <c r="S7" s="49">
        <v>93754</v>
      </c>
      <c r="T7" s="49">
        <v>2892</v>
      </c>
      <c r="U7" s="49">
        <v>839</v>
      </c>
      <c r="V7" s="49">
        <v>353249992</v>
      </c>
      <c r="W7" s="49">
        <v>5607819</v>
      </c>
    </row>
    <row r="8" spans="1:23" ht="12.6" customHeight="1" x14ac:dyDescent="0.15">
      <c r="E8" s="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</row>
    <row r="9" spans="1:23" ht="12.6" customHeight="1" x14ac:dyDescent="0.15">
      <c r="A9" s="39">
        <v>2</v>
      </c>
      <c r="D9" s="39" t="s">
        <v>39</v>
      </c>
      <c r="E9" s="9">
        <v>3346</v>
      </c>
      <c r="F9" s="49">
        <v>2588</v>
      </c>
      <c r="G9" s="49">
        <v>758</v>
      </c>
      <c r="H9" s="49">
        <v>791</v>
      </c>
      <c r="I9" s="49">
        <v>746</v>
      </c>
      <c r="J9" s="49">
        <v>957</v>
      </c>
      <c r="K9" s="49">
        <v>529</v>
      </c>
      <c r="L9" s="49">
        <v>151</v>
      </c>
      <c r="M9" s="49">
        <v>116</v>
      </c>
      <c r="N9" s="49">
        <v>50</v>
      </c>
      <c r="O9" s="49">
        <v>6</v>
      </c>
      <c r="P9" s="49" t="s">
        <v>40</v>
      </c>
      <c r="Q9" s="49">
        <v>29440</v>
      </c>
      <c r="R9" s="49">
        <v>1003</v>
      </c>
      <c r="S9" s="49">
        <v>28437</v>
      </c>
      <c r="T9" s="49">
        <v>463</v>
      </c>
      <c r="U9" s="49">
        <v>347</v>
      </c>
      <c r="V9" s="49">
        <v>219432909</v>
      </c>
      <c r="W9" s="49">
        <v>2394015</v>
      </c>
    </row>
    <row r="10" spans="1:23" ht="12.6" customHeight="1" x14ac:dyDescent="0.15">
      <c r="A10" s="39">
        <v>3</v>
      </c>
      <c r="D10" s="39" t="s">
        <v>31</v>
      </c>
      <c r="E10" s="9">
        <v>3342</v>
      </c>
      <c r="F10" s="49">
        <v>2584</v>
      </c>
      <c r="G10" s="49">
        <v>758</v>
      </c>
      <c r="H10" s="49">
        <v>790</v>
      </c>
      <c r="I10" s="49">
        <v>746</v>
      </c>
      <c r="J10" s="49">
        <v>956</v>
      </c>
      <c r="K10" s="49">
        <v>527</v>
      </c>
      <c r="L10" s="49">
        <v>151</v>
      </c>
      <c r="M10" s="49">
        <v>116</v>
      </c>
      <c r="N10" s="49">
        <v>50</v>
      </c>
      <c r="O10" s="49">
        <v>6</v>
      </c>
      <c r="P10" s="49" t="s">
        <v>40</v>
      </c>
      <c r="Q10" s="49">
        <v>29404</v>
      </c>
      <c r="R10" s="49">
        <v>1003</v>
      </c>
      <c r="S10" s="49">
        <v>28401</v>
      </c>
      <c r="T10" s="49">
        <v>461</v>
      </c>
      <c r="U10" s="49">
        <v>347</v>
      </c>
      <c r="V10" s="49">
        <v>219432909</v>
      </c>
      <c r="W10" s="49">
        <v>2382882</v>
      </c>
    </row>
    <row r="11" spans="1:23" ht="12.6" customHeight="1" x14ac:dyDescent="0.15">
      <c r="A11" s="39">
        <v>4</v>
      </c>
      <c r="C11" s="39">
        <v>48</v>
      </c>
      <c r="D11" s="39" t="s">
        <v>10</v>
      </c>
      <c r="E11" s="9">
        <v>21</v>
      </c>
      <c r="F11" s="49">
        <v>21</v>
      </c>
      <c r="G11" s="49" t="s">
        <v>40</v>
      </c>
      <c r="H11" s="49">
        <v>1</v>
      </c>
      <c r="I11" s="49">
        <v>4</v>
      </c>
      <c r="J11" s="49">
        <v>8</v>
      </c>
      <c r="K11" s="49">
        <v>2</v>
      </c>
      <c r="L11" s="49">
        <v>3</v>
      </c>
      <c r="M11" s="49">
        <v>2</v>
      </c>
      <c r="N11" s="49">
        <v>1</v>
      </c>
      <c r="O11" s="49" t="s">
        <v>40</v>
      </c>
      <c r="P11" s="49" t="s">
        <v>40</v>
      </c>
      <c r="Q11" s="49">
        <v>302</v>
      </c>
      <c r="R11" s="49" t="s">
        <v>40</v>
      </c>
      <c r="S11" s="49">
        <v>302</v>
      </c>
      <c r="T11" s="49" t="s">
        <v>40</v>
      </c>
      <c r="U11" s="49">
        <v>2</v>
      </c>
      <c r="V11" s="49">
        <v>1750092</v>
      </c>
      <c r="W11" s="49">
        <v>6616</v>
      </c>
    </row>
    <row r="12" spans="1:23" ht="12.6" customHeight="1" x14ac:dyDescent="0.15">
      <c r="A12" s="39">
        <v>5</v>
      </c>
      <c r="C12" s="39">
        <v>49</v>
      </c>
      <c r="D12" s="39" t="s">
        <v>12</v>
      </c>
      <c r="E12" s="9">
        <v>98</v>
      </c>
      <c r="F12" s="49">
        <v>79</v>
      </c>
      <c r="G12" s="49">
        <v>19</v>
      </c>
      <c r="H12" s="49">
        <v>26</v>
      </c>
      <c r="I12" s="49">
        <v>18</v>
      </c>
      <c r="J12" s="49">
        <v>35</v>
      </c>
      <c r="K12" s="49">
        <v>15</v>
      </c>
      <c r="L12" s="49">
        <v>2</v>
      </c>
      <c r="M12" s="49">
        <v>2</v>
      </c>
      <c r="N12" s="49" t="s">
        <v>40</v>
      </c>
      <c r="O12" s="49" t="s">
        <v>40</v>
      </c>
      <c r="P12" s="49" t="s">
        <v>40</v>
      </c>
      <c r="Q12" s="49">
        <v>653</v>
      </c>
      <c r="R12" s="49">
        <v>25</v>
      </c>
      <c r="S12" s="49">
        <v>628</v>
      </c>
      <c r="T12" s="49">
        <v>10</v>
      </c>
      <c r="U12" s="49" t="s">
        <v>40</v>
      </c>
      <c r="V12" s="49">
        <v>2279909</v>
      </c>
      <c r="W12" s="49">
        <v>1857</v>
      </c>
    </row>
    <row r="13" spans="1:23" ht="12.6" customHeight="1" x14ac:dyDescent="0.15">
      <c r="A13" s="39">
        <v>6</v>
      </c>
      <c r="C13" s="39">
        <v>50</v>
      </c>
      <c r="D13" s="39" t="s">
        <v>13</v>
      </c>
      <c r="E13" s="9">
        <v>964</v>
      </c>
      <c r="F13" s="49">
        <v>635</v>
      </c>
      <c r="G13" s="49">
        <v>329</v>
      </c>
      <c r="H13" s="49">
        <v>259</v>
      </c>
      <c r="I13" s="49">
        <v>199</v>
      </c>
      <c r="J13" s="49">
        <v>227</v>
      </c>
      <c r="K13" s="49">
        <v>156</v>
      </c>
      <c r="L13" s="49">
        <v>51</v>
      </c>
      <c r="M13" s="49">
        <v>48</v>
      </c>
      <c r="N13" s="49">
        <v>23</v>
      </c>
      <c r="O13" s="49">
        <v>1</v>
      </c>
      <c r="P13" s="49" t="s">
        <v>40</v>
      </c>
      <c r="Q13" s="49">
        <v>9861</v>
      </c>
      <c r="R13" s="49">
        <v>474</v>
      </c>
      <c r="S13" s="49">
        <v>9387</v>
      </c>
      <c r="T13" s="49">
        <v>263</v>
      </c>
      <c r="U13" s="49">
        <v>110</v>
      </c>
      <c r="V13" s="49">
        <v>106479262</v>
      </c>
      <c r="W13" s="49">
        <v>150912</v>
      </c>
    </row>
    <row r="14" spans="1:23" ht="12.6" customHeight="1" x14ac:dyDescent="0.15">
      <c r="A14" s="39">
        <v>7</v>
      </c>
      <c r="C14" s="39">
        <v>51</v>
      </c>
      <c r="D14" s="39" t="s">
        <v>16</v>
      </c>
      <c r="E14" s="9">
        <v>849</v>
      </c>
      <c r="F14" s="49">
        <v>677</v>
      </c>
      <c r="G14" s="49">
        <v>172</v>
      </c>
      <c r="H14" s="49">
        <v>195</v>
      </c>
      <c r="I14" s="49">
        <v>194</v>
      </c>
      <c r="J14" s="49">
        <v>256</v>
      </c>
      <c r="K14" s="49">
        <v>143</v>
      </c>
      <c r="L14" s="49">
        <v>32</v>
      </c>
      <c r="M14" s="49">
        <v>24</v>
      </c>
      <c r="N14" s="49">
        <v>5</v>
      </c>
      <c r="O14" s="49" t="s">
        <v>40</v>
      </c>
      <c r="P14" s="49" t="s">
        <v>40</v>
      </c>
      <c r="Q14" s="49">
        <v>6459</v>
      </c>
      <c r="R14" s="49">
        <v>221</v>
      </c>
      <c r="S14" s="49">
        <v>6238</v>
      </c>
      <c r="T14" s="49">
        <v>80</v>
      </c>
      <c r="U14" s="49">
        <v>103</v>
      </c>
      <c r="V14" s="49">
        <v>39413847</v>
      </c>
      <c r="W14" s="49">
        <v>608378</v>
      </c>
    </row>
    <row r="15" spans="1:23" ht="12.6" customHeight="1" x14ac:dyDescent="0.15">
      <c r="A15" s="39">
        <v>8</v>
      </c>
      <c r="C15" s="39">
        <v>52</v>
      </c>
      <c r="D15" s="39" t="s">
        <v>17</v>
      </c>
      <c r="E15" s="9">
        <v>787</v>
      </c>
      <c r="F15" s="49">
        <v>728</v>
      </c>
      <c r="G15" s="49">
        <v>59</v>
      </c>
      <c r="H15" s="49">
        <v>136</v>
      </c>
      <c r="I15" s="49">
        <v>204</v>
      </c>
      <c r="J15" s="49">
        <v>262</v>
      </c>
      <c r="K15" s="49">
        <v>120</v>
      </c>
      <c r="L15" s="49">
        <v>29</v>
      </c>
      <c r="M15" s="49">
        <v>20</v>
      </c>
      <c r="N15" s="49">
        <v>15</v>
      </c>
      <c r="O15" s="49">
        <v>1</v>
      </c>
      <c r="P15" s="49" t="s">
        <v>40</v>
      </c>
      <c r="Q15" s="49">
        <v>6782</v>
      </c>
      <c r="R15" s="49">
        <v>72</v>
      </c>
      <c r="S15" s="49">
        <v>6710</v>
      </c>
      <c r="T15" s="49">
        <v>25</v>
      </c>
      <c r="U15" s="49">
        <v>69</v>
      </c>
      <c r="V15" s="49">
        <v>39298106</v>
      </c>
      <c r="W15" s="49">
        <v>1495723</v>
      </c>
    </row>
    <row r="16" spans="1:23" ht="12.6" customHeight="1" x14ac:dyDescent="0.15">
      <c r="A16" s="39">
        <v>9</v>
      </c>
      <c r="C16" s="39">
        <v>53</v>
      </c>
      <c r="D16" s="39" t="s">
        <v>18</v>
      </c>
      <c r="E16" s="9">
        <v>627</v>
      </c>
      <c r="F16" s="49">
        <v>448</v>
      </c>
      <c r="G16" s="49">
        <v>179</v>
      </c>
      <c r="H16" s="49">
        <v>174</v>
      </c>
      <c r="I16" s="49">
        <v>127</v>
      </c>
      <c r="J16" s="49">
        <v>169</v>
      </c>
      <c r="K16" s="49">
        <v>93</v>
      </c>
      <c r="L16" s="49">
        <v>34</v>
      </c>
      <c r="M16" s="49">
        <v>20</v>
      </c>
      <c r="N16" s="49">
        <v>6</v>
      </c>
      <c r="O16" s="49">
        <v>4</v>
      </c>
      <c r="P16" s="49" t="s">
        <v>40</v>
      </c>
      <c r="Q16" s="49">
        <v>5383</v>
      </c>
      <c r="R16" s="49">
        <v>211</v>
      </c>
      <c r="S16" s="49">
        <v>5172</v>
      </c>
      <c r="T16" s="49">
        <v>85</v>
      </c>
      <c r="U16" s="49">
        <v>63</v>
      </c>
      <c r="V16" s="49">
        <v>30211693</v>
      </c>
      <c r="W16" s="49">
        <v>130529</v>
      </c>
    </row>
    <row r="17" spans="1:23" ht="12.6" customHeight="1" x14ac:dyDescent="0.15">
      <c r="E17" s="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</row>
    <row r="18" spans="1:23" ht="12.6" customHeight="1" x14ac:dyDescent="0.15">
      <c r="A18" s="39">
        <v>10</v>
      </c>
      <c r="D18" s="39" t="s">
        <v>100</v>
      </c>
      <c r="E18" s="9">
        <v>17000</v>
      </c>
      <c r="F18" s="49">
        <v>6285</v>
      </c>
      <c r="G18" s="49">
        <v>10715</v>
      </c>
      <c r="H18" s="49">
        <v>9364</v>
      </c>
      <c r="I18" s="49">
        <v>3590</v>
      </c>
      <c r="J18" s="49">
        <v>2461</v>
      </c>
      <c r="K18" s="49">
        <v>1050</v>
      </c>
      <c r="L18" s="49">
        <v>244</v>
      </c>
      <c r="M18" s="49">
        <v>163</v>
      </c>
      <c r="N18" s="49">
        <v>94</v>
      </c>
      <c r="O18" s="49">
        <v>34</v>
      </c>
      <c r="P18" s="49">
        <v>1495406</v>
      </c>
      <c r="Q18" s="49">
        <v>79530</v>
      </c>
      <c r="R18" s="49">
        <v>14213</v>
      </c>
      <c r="S18" s="49">
        <v>65317</v>
      </c>
      <c r="T18" s="49">
        <v>2429</v>
      </c>
      <c r="U18" s="49">
        <v>492</v>
      </c>
      <c r="V18" s="49">
        <v>133817083</v>
      </c>
      <c r="W18" s="49">
        <v>3213804</v>
      </c>
    </row>
    <row r="19" spans="1:23" ht="12.6" customHeight="1" x14ac:dyDescent="0.15">
      <c r="A19" s="39">
        <v>11</v>
      </c>
      <c r="C19" s="39">
        <v>54</v>
      </c>
      <c r="D19" s="39" t="s">
        <v>20</v>
      </c>
      <c r="E19" s="9">
        <v>86</v>
      </c>
      <c r="F19" s="49">
        <v>65</v>
      </c>
      <c r="G19" s="49">
        <v>21</v>
      </c>
      <c r="H19" s="49">
        <v>26</v>
      </c>
      <c r="I19" s="49">
        <v>13</v>
      </c>
      <c r="J19" s="49">
        <v>16</v>
      </c>
      <c r="K19" s="49">
        <v>5</v>
      </c>
      <c r="L19" s="49">
        <v>8</v>
      </c>
      <c r="M19" s="49">
        <v>1</v>
      </c>
      <c r="N19" s="49">
        <v>3</v>
      </c>
      <c r="O19" s="49">
        <v>14</v>
      </c>
      <c r="P19" s="49">
        <v>160232</v>
      </c>
      <c r="Q19" s="49">
        <v>3776</v>
      </c>
      <c r="R19" s="49">
        <v>26</v>
      </c>
      <c r="S19" s="49">
        <v>3750</v>
      </c>
      <c r="T19" s="49">
        <v>20</v>
      </c>
      <c r="U19" s="49" t="s">
        <v>40</v>
      </c>
      <c r="V19" s="49">
        <v>10410056</v>
      </c>
      <c r="W19" s="49">
        <v>9619</v>
      </c>
    </row>
    <row r="20" spans="1:23" ht="12.6" customHeight="1" x14ac:dyDescent="0.15">
      <c r="A20" s="39">
        <v>12</v>
      </c>
      <c r="C20" s="39">
        <v>55</v>
      </c>
      <c r="D20" s="39" t="s">
        <v>21</v>
      </c>
      <c r="E20" s="9">
        <v>2170</v>
      </c>
      <c r="F20" s="49">
        <v>1012</v>
      </c>
      <c r="G20" s="49">
        <v>1158</v>
      </c>
      <c r="H20" s="49">
        <v>1142</v>
      </c>
      <c r="I20" s="49">
        <v>622</v>
      </c>
      <c r="J20" s="49">
        <v>334</v>
      </c>
      <c r="K20" s="49">
        <v>54</v>
      </c>
      <c r="L20" s="49">
        <v>6</v>
      </c>
      <c r="M20" s="49">
        <v>3</v>
      </c>
      <c r="N20" s="49">
        <v>3</v>
      </c>
      <c r="O20" s="49">
        <v>6</v>
      </c>
      <c r="P20" s="49">
        <v>287376</v>
      </c>
      <c r="Q20" s="49">
        <v>7966</v>
      </c>
      <c r="R20" s="49">
        <v>1465</v>
      </c>
      <c r="S20" s="49">
        <v>6501</v>
      </c>
      <c r="T20" s="49">
        <v>139</v>
      </c>
      <c r="U20" s="49">
        <v>213</v>
      </c>
      <c r="V20" s="49">
        <v>13025282</v>
      </c>
      <c r="W20" s="49">
        <v>66393</v>
      </c>
    </row>
    <row r="21" spans="1:23" ht="12.6" customHeight="1" x14ac:dyDescent="0.15">
      <c r="A21" s="39">
        <v>13</v>
      </c>
      <c r="C21" s="39">
        <v>56</v>
      </c>
      <c r="D21" s="39" t="s">
        <v>22</v>
      </c>
      <c r="E21" s="9">
        <v>6600</v>
      </c>
      <c r="F21" s="49">
        <v>1571</v>
      </c>
      <c r="G21" s="49">
        <v>5029</v>
      </c>
      <c r="H21" s="49">
        <v>4079</v>
      </c>
      <c r="I21" s="49">
        <v>1227</v>
      </c>
      <c r="J21" s="49">
        <v>669</v>
      </c>
      <c r="K21" s="49">
        <v>390</v>
      </c>
      <c r="L21" s="49">
        <v>101</v>
      </c>
      <c r="M21" s="49">
        <v>75</v>
      </c>
      <c r="N21" s="49">
        <v>53</v>
      </c>
      <c r="O21" s="49">
        <v>6</v>
      </c>
      <c r="P21" s="49">
        <v>471073</v>
      </c>
      <c r="Q21" s="49">
        <v>29204</v>
      </c>
      <c r="R21" s="49">
        <v>6999</v>
      </c>
      <c r="S21" s="49">
        <v>22205</v>
      </c>
      <c r="T21" s="49">
        <v>1221</v>
      </c>
      <c r="U21" s="49">
        <v>59</v>
      </c>
      <c r="V21" s="49">
        <v>44001586</v>
      </c>
      <c r="W21" s="49">
        <v>250559</v>
      </c>
    </row>
    <row r="22" spans="1:23" ht="12.6" customHeight="1" x14ac:dyDescent="0.15">
      <c r="A22" s="39">
        <v>14</v>
      </c>
      <c r="C22" s="39">
        <v>57</v>
      </c>
      <c r="D22" s="39" t="s">
        <v>0</v>
      </c>
      <c r="E22" s="9">
        <v>1081</v>
      </c>
      <c r="F22" s="49">
        <v>561</v>
      </c>
      <c r="G22" s="49">
        <v>520</v>
      </c>
      <c r="H22" s="49">
        <v>476</v>
      </c>
      <c r="I22" s="49">
        <v>197</v>
      </c>
      <c r="J22" s="49">
        <v>190</v>
      </c>
      <c r="K22" s="49">
        <v>178</v>
      </c>
      <c r="L22" s="49">
        <v>29</v>
      </c>
      <c r="M22" s="49">
        <v>7</v>
      </c>
      <c r="N22" s="49">
        <v>3</v>
      </c>
      <c r="O22" s="49">
        <v>1</v>
      </c>
      <c r="P22" s="49">
        <v>38687</v>
      </c>
      <c r="Q22" s="49">
        <v>6227</v>
      </c>
      <c r="R22" s="49">
        <v>627</v>
      </c>
      <c r="S22" s="49">
        <v>5600</v>
      </c>
      <c r="T22" s="49">
        <v>43</v>
      </c>
      <c r="U22" s="49">
        <v>39</v>
      </c>
      <c r="V22" s="49">
        <v>16385344</v>
      </c>
      <c r="W22" s="49">
        <v>1941542</v>
      </c>
    </row>
    <row r="23" spans="1:23" ht="12.6" customHeight="1" x14ac:dyDescent="0.15">
      <c r="A23" s="39">
        <v>15</v>
      </c>
      <c r="C23" s="39">
        <v>58</v>
      </c>
      <c r="D23" s="39" t="s">
        <v>24</v>
      </c>
      <c r="E23" s="9">
        <v>1622</v>
      </c>
      <c r="F23" s="49">
        <v>514</v>
      </c>
      <c r="G23" s="49">
        <v>1108</v>
      </c>
      <c r="H23" s="49">
        <v>1058</v>
      </c>
      <c r="I23" s="49">
        <v>299</v>
      </c>
      <c r="J23" s="49">
        <v>161</v>
      </c>
      <c r="K23" s="49">
        <v>76</v>
      </c>
      <c r="L23" s="49">
        <v>19</v>
      </c>
      <c r="M23" s="49">
        <v>8</v>
      </c>
      <c r="N23" s="49" t="s">
        <v>40</v>
      </c>
      <c r="O23" s="49">
        <v>1</v>
      </c>
      <c r="P23" s="49">
        <v>198375</v>
      </c>
      <c r="Q23" s="49">
        <v>5391</v>
      </c>
      <c r="R23" s="49">
        <v>1392</v>
      </c>
      <c r="S23" s="49">
        <v>3999</v>
      </c>
      <c r="T23" s="49">
        <v>156</v>
      </c>
      <c r="U23" s="49">
        <v>34</v>
      </c>
      <c r="V23" s="49">
        <v>9359471</v>
      </c>
      <c r="W23" s="49">
        <v>170787</v>
      </c>
    </row>
    <row r="24" spans="1:23" ht="12.6" customHeight="1" x14ac:dyDescent="0.15">
      <c r="A24" s="39">
        <v>16</v>
      </c>
      <c r="C24" s="39">
        <v>59</v>
      </c>
      <c r="D24" s="39" t="s">
        <v>1</v>
      </c>
      <c r="E24" s="9">
        <v>5441</v>
      </c>
      <c r="F24" s="49">
        <v>2562</v>
      </c>
      <c r="G24" s="49">
        <v>2879</v>
      </c>
      <c r="H24" s="49">
        <v>2583</v>
      </c>
      <c r="I24" s="49">
        <v>1232</v>
      </c>
      <c r="J24" s="49">
        <v>1091</v>
      </c>
      <c r="K24" s="49">
        <v>347</v>
      </c>
      <c r="L24" s="49">
        <v>81</v>
      </c>
      <c r="M24" s="49">
        <v>69</v>
      </c>
      <c r="N24" s="49">
        <v>32</v>
      </c>
      <c r="O24" s="49">
        <v>6</v>
      </c>
      <c r="P24" s="49">
        <v>339663</v>
      </c>
      <c r="Q24" s="49">
        <v>26966</v>
      </c>
      <c r="R24" s="49">
        <v>3704</v>
      </c>
      <c r="S24" s="49">
        <v>23262</v>
      </c>
      <c r="T24" s="49">
        <v>850</v>
      </c>
      <c r="U24" s="49">
        <v>147</v>
      </c>
      <c r="V24" s="49">
        <v>40635344</v>
      </c>
      <c r="W24" s="49">
        <v>774904</v>
      </c>
    </row>
    <row r="25" spans="1:23" ht="12.6" customHeight="1" x14ac:dyDescent="0.15">
      <c r="E25" s="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</row>
    <row r="26" spans="1:23" ht="12.6" customHeight="1" x14ac:dyDescent="0.15">
      <c r="A26" s="39">
        <v>17</v>
      </c>
      <c r="B26" s="39">
        <v>2</v>
      </c>
      <c r="D26" s="39" t="s">
        <v>342</v>
      </c>
      <c r="E26" s="9">
        <v>12401</v>
      </c>
      <c r="F26" s="49">
        <v>6702</v>
      </c>
      <c r="G26" s="49">
        <v>5699</v>
      </c>
      <c r="H26" s="49">
        <v>5266</v>
      </c>
      <c r="I26" s="49">
        <v>2793</v>
      </c>
      <c r="J26" s="49">
        <v>2450</v>
      </c>
      <c r="K26" s="49">
        <v>1212</v>
      </c>
      <c r="L26" s="49">
        <v>309</v>
      </c>
      <c r="M26" s="49">
        <v>211</v>
      </c>
      <c r="N26" s="49">
        <v>124</v>
      </c>
      <c r="O26" s="49">
        <v>36</v>
      </c>
      <c r="P26" s="49">
        <v>1040239</v>
      </c>
      <c r="Q26" s="49">
        <v>79257</v>
      </c>
      <c r="R26" s="49">
        <v>7442</v>
      </c>
      <c r="S26" s="49">
        <v>71815</v>
      </c>
      <c r="T26" s="49">
        <v>1520</v>
      </c>
      <c r="U26" s="49">
        <v>702</v>
      </c>
      <c r="V26" s="49">
        <v>291352446</v>
      </c>
      <c r="W26" s="49">
        <v>4616067</v>
      </c>
    </row>
    <row r="27" spans="1:23" ht="12.6" customHeight="1" x14ac:dyDescent="0.15">
      <c r="E27" s="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</row>
    <row r="28" spans="1:23" ht="12.6" customHeight="1" x14ac:dyDescent="0.15">
      <c r="A28" s="39">
        <v>18</v>
      </c>
      <c r="D28" s="39" t="s">
        <v>39</v>
      </c>
      <c r="E28" s="9">
        <v>2701</v>
      </c>
      <c r="F28" s="49">
        <v>2255</v>
      </c>
      <c r="G28" s="49">
        <v>446</v>
      </c>
      <c r="H28" s="49">
        <v>556</v>
      </c>
      <c r="I28" s="49">
        <v>582</v>
      </c>
      <c r="J28" s="49">
        <v>809</v>
      </c>
      <c r="K28" s="49">
        <v>460</v>
      </c>
      <c r="L28" s="49">
        <v>135</v>
      </c>
      <c r="M28" s="49">
        <v>104</v>
      </c>
      <c r="N28" s="49">
        <v>49</v>
      </c>
      <c r="O28" s="49">
        <v>6</v>
      </c>
      <c r="P28" s="49" t="s">
        <v>40</v>
      </c>
      <c r="Q28" s="49">
        <v>25731</v>
      </c>
      <c r="R28" s="49">
        <v>578</v>
      </c>
      <c r="S28" s="49">
        <v>25153</v>
      </c>
      <c r="T28" s="49">
        <v>313</v>
      </c>
      <c r="U28" s="49">
        <v>292</v>
      </c>
      <c r="V28" s="49">
        <v>196107736</v>
      </c>
      <c r="W28" s="49">
        <v>2186709</v>
      </c>
    </row>
    <row r="29" spans="1:23" ht="12.6" customHeight="1" x14ac:dyDescent="0.15">
      <c r="A29" s="39">
        <v>19</v>
      </c>
      <c r="D29" s="39" t="s">
        <v>31</v>
      </c>
      <c r="E29" s="9">
        <v>2699</v>
      </c>
      <c r="F29" s="49">
        <v>2253</v>
      </c>
      <c r="G29" s="49">
        <v>446</v>
      </c>
      <c r="H29" s="49">
        <v>555</v>
      </c>
      <c r="I29" s="49">
        <v>582</v>
      </c>
      <c r="J29" s="49">
        <v>808</v>
      </c>
      <c r="K29" s="49">
        <v>460</v>
      </c>
      <c r="L29" s="49">
        <v>135</v>
      </c>
      <c r="M29" s="49">
        <v>104</v>
      </c>
      <c r="N29" s="49">
        <v>49</v>
      </c>
      <c r="O29" s="49">
        <v>6</v>
      </c>
      <c r="P29" s="49" t="s">
        <v>40</v>
      </c>
      <c r="Q29" s="49">
        <v>25722</v>
      </c>
      <c r="R29" s="49">
        <v>578</v>
      </c>
      <c r="S29" s="49">
        <v>25144</v>
      </c>
      <c r="T29" s="49">
        <v>313</v>
      </c>
      <c r="U29" s="49">
        <v>292</v>
      </c>
      <c r="V29" s="49">
        <v>196107736</v>
      </c>
      <c r="W29" s="49">
        <v>2184481</v>
      </c>
    </row>
    <row r="30" spans="1:23" ht="12.6" customHeight="1" x14ac:dyDescent="0.15">
      <c r="A30" s="39">
        <v>20</v>
      </c>
      <c r="C30" s="39">
        <v>48</v>
      </c>
      <c r="D30" s="39" t="s">
        <v>10</v>
      </c>
      <c r="E30" s="9">
        <v>17</v>
      </c>
      <c r="F30" s="49">
        <v>17</v>
      </c>
      <c r="G30" s="49" t="s">
        <v>40</v>
      </c>
      <c r="H30" s="49">
        <v>1</v>
      </c>
      <c r="I30" s="49">
        <v>4</v>
      </c>
      <c r="J30" s="49">
        <v>6</v>
      </c>
      <c r="K30" s="49">
        <v>2</v>
      </c>
      <c r="L30" s="49">
        <v>2</v>
      </c>
      <c r="M30" s="49">
        <v>1</v>
      </c>
      <c r="N30" s="49">
        <v>1</v>
      </c>
      <c r="O30" s="49" t="s">
        <v>40</v>
      </c>
      <c r="P30" s="49" t="s">
        <v>40</v>
      </c>
      <c r="Q30" s="49">
        <v>229</v>
      </c>
      <c r="R30" s="49" t="s">
        <v>40</v>
      </c>
      <c r="S30" s="49">
        <v>229</v>
      </c>
      <c r="T30" s="49" t="s">
        <v>40</v>
      </c>
      <c r="U30" s="49" t="s">
        <v>40</v>
      </c>
      <c r="V30" s="49">
        <v>1483740</v>
      </c>
      <c r="W30" s="49">
        <v>146</v>
      </c>
    </row>
    <row r="31" spans="1:23" ht="12.6" customHeight="1" x14ac:dyDescent="0.15">
      <c r="A31" s="39">
        <v>21</v>
      </c>
      <c r="C31" s="39">
        <v>49</v>
      </c>
      <c r="D31" s="39" t="s">
        <v>12</v>
      </c>
      <c r="E31" s="9">
        <v>87</v>
      </c>
      <c r="F31" s="49">
        <v>73</v>
      </c>
      <c r="G31" s="49">
        <v>14</v>
      </c>
      <c r="H31" s="49">
        <v>21</v>
      </c>
      <c r="I31" s="49">
        <v>16</v>
      </c>
      <c r="J31" s="49">
        <v>32</v>
      </c>
      <c r="K31" s="49">
        <v>14</v>
      </c>
      <c r="L31" s="49">
        <v>2</v>
      </c>
      <c r="M31" s="49">
        <v>2</v>
      </c>
      <c r="N31" s="49" t="s">
        <v>40</v>
      </c>
      <c r="O31" s="49" t="s">
        <v>40</v>
      </c>
      <c r="P31" s="49" t="s">
        <v>40</v>
      </c>
      <c r="Q31" s="49">
        <v>612</v>
      </c>
      <c r="R31" s="49">
        <v>19</v>
      </c>
      <c r="S31" s="49">
        <v>593</v>
      </c>
      <c r="T31" s="49">
        <v>9</v>
      </c>
      <c r="U31" s="49" t="s">
        <v>40</v>
      </c>
      <c r="V31" s="49">
        <v>2196031</v>
      </c>
      <c r="W31" s="49">
        <v>1207</v>
      </c>
    </row>
    <row r="32" spans="1:23" ht="12.6" customHeight="1" x14ac:dyDescent="0.15">
      <c r="A32" s="39">
        <v>22</v>
      </c>
      <c r="C32" s="39">
        <v>50</v>
      </c>
      <c r="D32" s="39" t="s">
        <v>13</v>
      </c>
      <c r="E32" s="9">
        <v>694</v>
      </c>
      <c r="F32" s="49">
        <v>521</v>
      </c>
      <c r="G32" s="49">
        <v>173</v>
      </c>
      <c r="H32" s="49">
        <v>150</v>
      </c>
      <c r="I32" s="49">
        <v>125</v>
      </c>
      <c r="J32" s="49">
        <v>183</v>
      </c>
      <c r="K32" s="49">
        <v>131</v>
      </c>
      <c r="L32" s="49">
        <v>44</v>
      </c>
      <c r="M32" s="49">
        <v>38</v>
      </c>
      <c r="N32" s="49">
        <v>22</v>
      </c>
      <c r="O32" s="49">
        <v>1</v>
      </c>
      <c r="P32" s="49" t="s">
        <v>40</v>
      </c>
      <c r="Q32" s="49">
        <v>8205</v>
      </c>
      <c r="R32" s="49">
        <v>244</v>
      </c>
      <c r="S32" s="49">
        <v>7961</v>
      </c>
      <c r="T32" s="49">
        <v>177</v>
      </c>
      <c r="U32" s="49">
        <v>75</v>
      </c>
      <c r="V32" s="49">
        <v>89689688</v>
      </c>
      <c r="W32" s="49">
        <v>136615</v>
      </c>
    </row>
    <row r="33" spans="1:23" ht="12.6" customHeight="1" x14ac:dyDescent="0.15">
      <c r="A33" s="39">
        <v>23</v>
      </c>
      <c r="C33" s="39">
        <v>51</v>
      </c>
      <c r="D33" s="39" t="s">
        <v>16</v>
      </c>
      <c r="E33" s="9">
        <v>666</v>
      </c>
      <c r="F33" s="49">
        <v>568</v>
      </c>
      <c r="G33" s="49">
        <v>98</v>
      </c>
      <c r="H33" s="49">
        <v>140</v>
      </c>
      <c r="I33" s="49">
        <v>142</v>
      </c>
      <c r="J33" s="49">
        <v>205</v>
      </c>
      <c r="K33" s="49">
        <v>124</v>
      </c>
      <c r="L33" s="49">
        <v>27</v>
      </c>
      <c r="M33" s="49">
        <v>23</v>
      </c>
      <c r="N33" s="49">
        <v>5</v>
      </c>
      <c r="O33" s="49" t="s">
        <v>40</v>
      </c>
      <c r="P33" s="49" t="s">
        <v>40</v>
      </c>
      <c r="Q33" s="49">
        <v>5460</v>
      </c>
      <c r="R33" s="49">
        <v>128</v>
      </c>
      <c r="S33" s="49">
        <v>5332</v>
      </c>
      <c r="T33" s="49">
        <v>51</v>
      </c>
      <c r="U33" s="49">
        <v>87</v>
      </c>
      <c r="V33" s="49">
        <v>35824008</v>
      </c>
      <c r="W33" s="49">
        <v>555616</v>
      </c>
    </row>
    <row r="34" spans="1:23" ht="12.6" customHeight="1" x14ac:dyDescent="0.15">
      <c r="A34" s="39">
        <v>24</v>
      </c>
      <c r="C34" s="39">
        <v>52</v>
      </c>
      <c r="D34" s="39" t="s">
        <v>17</v>
      </c>
      <c r="E34" s="9">
        <v>716</v>
      </c>
      <c r="F34" s="49">
        <v>674</v>
      </c>
      <c r="G34" s="49">
        <v>42</v>
      </c>
      <c r="H34" s="49">
        <v>115</v>
      </c>
      <c r="I34" s="49">
        <v>193</v>
      </c>
      <c r="J34" s="49">
        <v>235</v>
      </c>
      <c r="K34" s="49">
        <v>109</v>
      </c>
      <c r="L34" s="49">
        <v>28</v>
      </c>
      <c r="M34" s="49">
        <v>20</v>
      </c>
      <c r="N34" s="49">
        <v>15</v>
      </c>
      <c r="O34" s="49">
        <v>1</v>
      </c>
      <c r="P34" s="49" t="s">
        <v>40</v>
      </c>
      <c r="Q34" s="49">
        <v>6355</v>
      </c>
      <c r="R34" s="49">
        <v>49</v>
      </c>
      <c r="S34" s="49">
        <v>6306</v>
      </c>
      <c r="T34" s="49">
        <v>24</v>
      </c>
      <c r="U34" s="49">
        <v>67</v>
      </c>
      <c r="V34" s="49">
        <v>37926511</v>
      </c>
      <c r="W34" s="49">
        <v>1426035</v>
      </c>
    </row>
    <row r="35" spans="1:23" ht="12.6" customHeight="1" x14ac:dyDescent="0.15">
      <c r="A35" s="39">
        <v>25</v>
      </c>
      <c r="C35" s="39">
        <v>53</v>
      </c>
      <c r="D35" s="39" t="s">
        <v>18</v>
      </c>
      <c r="E35" s="9">
        <v>521</v>
      </c>
      <c r="F35" s="49">
        <v>402</v>
      </c>
      <c r="G35" s="49">
        <v>119</v>
      </c>
      <c r="H35" s="49">
        <v>129</v>
      </c>
      <c r="I35" s="49">
        <v>102</v>
      </c>
      <c r="J35" s="49">
        <v>148</v>
      </c>
      <c r="K35" s="49">
        <v>80</v>
      </c>
      <c r="L35" s="49">
        <v>32</v>
      </c>
      <c r="M35" s="49">
        <v>20</v>
      </c>
      <c r="N35" s="49">
        <v>6</v>
      </c>
      <c r="O35" s="49">
        <v>4</v>
      </c>
      <c r="P35" s="49" t="s">
        <v>40</v>
      </c>
      <c r="Q35" s="49">
        <v>4870</v>
      </c>
      <c r="R35" s="49">
        <v>138</v>
      </c>
      <c r="S35" s="49">
        <v>4732</v>
      </c>
      <c r="T35" s="49">
        <v>52</v>
      </c>
      <c r="U35" s="49">
        <v>63</v>
      </c>
      <c r="V35" s="49">
        <v>28987758</v>
      </c>
      <c r="W35" s="49">
        <v>67090</v>
      </c>
    </row>
    <row r="36" spans="1:23" ht="12.6" customHeight="1" x14ac:dyDescent="0.15">
      <c r="E36" s="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23" ht="12.6" customHeight="1" x14ac:dyDescent="0.15">
      <c r="A37" s="39">
        <v>26</v>
      </c>
      <c r="D37" s="39" t="s">
        <v>100</v>
      </c>
      <c r="E37" s="9">
        <v>9700</v>
      </c>
      <c r="F37" s="49">
        <v>4447</v>
      </c>
      <c r="G37" s="49">
        <v>5253</v>
      </c>
      <c r="H37" s="49">
        <v>4710</v>
      </c>
      <c r="I37" s="49">
        <v>2211</v>
      </c>
      <c r="J37" s="49">
        <v>1641</v>
      </c>
      <c r="K37" s="49">
        <v>752</v>
      </c>
      <c r="L37" s="49">
        <v>174</v>
      </c>
      <c r="M37" s="49">
        <v>107</v>
      </c>
      <c r="N37" s="49">
        <v>75</v>
      </c>
      <c r="O37" s="49">
        <v>30</v>
      </c>
      <c r="P37" s="49">
        <v>1040239</v>
      </c>
      <c r="Q37" s="49">
        <v>53526</v>
      </c>
      <c r="R37" s="49">
        <v>6864</v>
      </c>
      <c r="S37" s="49">
        <v>46662</v>
      </c>
      <c r="T37" s="49">
        <v>1207</v>
      </c>
      <c r="U37" s="49">
        <v>410</v>
      </c>
      <c r="V37" s="49">
        <v>95244710</v>
      </c>
      <c r="W37" s="49">
        <v>2429358</v>
      </c>
    </row>
    <row r="38" spans="1:23" ht="12.6" customHeight="1" x14ac:dyDescent="0.15">
      <c r="A38" s="39">
        <v>27</v>
      </c>
      <c r="C38" s="39">
        <v>54</v>
      </c>
      <c r="D38" s="39" t="s">
        <v>20</v>
      </c>
      <c r="E38" s="9">
        <v>48</v>
      </c>
      <c r="F38" s="49">
        <v>41</v>
      </c>
      <c r="G38" s="49">
        <v>7</v>
      </c>
      <c r="H38" s="49">
        <v>9</v>
      </c>
      <c r="I38" s="49">
        <v>6</v>
      </c>
      <c r="J38" s="49">
        <v>10</v>
      </c>
      <c r="K38" s="49">
        <v>5</v>
      </c>
      <c r="L38" s="49">
        <v>3</v>
      </c>
      <c r="M38" s="49" t="s">
        <v>40</v>
      </c>
      <c r="N38" s="49">
        <v>3</v>
      </c>
      <c r="O38" s="49">
        <v>12</v>
      </c>
      <c r="P38" s="49">
        <v>137311</v>
      </c>
      <c r="Q38" s="49">
        <v>3231</v>
      </c>
      <c r="R38" s="49">
        <v>6</v>
      </c>
      <c r="S38" s="49">
        <v>3225</v>
      </c>
      <c r="T38" s="49">
        <v>14</v>
      </c>
      <c r="U38" s="49" t="s">
        <v>40</v>
      </c>
      <c r="V38" s="49">
        <v>9263904</v>
      </c>
      <c r="W38" s="49">
        <v>8745</v>
      </c>
    </row>
    <row r="39" spans="1:23" ht="12.6" customHeight="1" x14ac:dyDescent="0.15">
      <c r="A39" s="39">
        <v>28</v>
      </c>
      <c r="C39" s="39">
        <v>55</v>
      </c>
      <c r="D39" s="39" t="s">
        <v>21</v>
      </c>
      <c r="E39" s="9">
        <v>1498</v>
      </c>
      <c r="F39" s="49">
        <v>846</v>
      </c>
      <c r="G39" s="49">
        <v>652</v>
      </c>
      <c r="H39" s="49">
        <v>683</v>
      </c>
      <c r="I39" s="49">
        <v>487</v>
      </c>
      <c r="J39" s="49">
        <v>264</v>
      </c>
      <c r="K39" s="49">
        <v>48</v>
      </c>
      <c r="L39" s="49">
        <v>4</v>
      </c>
      <c r="M39" s="49">
        <v>3</v>
      </c>
      <c r="N39" s="49">
        <v>3</v>
      </c>
      <c r="O39" s="49">
        <v>6</v>
      </c>
      <c r="P39" s="49">
        <v>231178</v>
      </c>
      <c r="Q39" s="49">
        <v>6272</v>
      </c>
      <c r="R39" s="49">
        <v>805</v>
      </c>
      <c r="S39" s="49">
        <v>5467</v>
      </c>
      <c r="T39" s="49">
        <v>108</v>
      </c>
      <c r="U39" s="49">
        <v>212</v>
      </c>
      <c r="V39" s="49">
        <v>11249061</v>
      </c>
      <c r="W39" s="49">
        <v>55407</v>
      </c>
    </row>
    <row r="40" spans="1:23" ht="12.6" customHeight="1" x14ac:dyDescent="0.15">
      <c r="A40" s="39">
        <v>29</v>
      </c>
      <c r="C40" s="39">
        <v>56</v>
      </c>
      <c r="D40" s="39" t="s">
        <v>22</v>
      </c>
      <c r="E40" s="9">
        <v>3366</v>
      </c>
      <c r="F40" s="49">
        <v>1049</v>
      </c>
      <c r="G40" s="49">
        <v>2317</v>
      </c>
      <c r="H40" s="49">
        <v>1848</v>
      </c>
      <c r="I40" s="49">
        <v>661</v>
      </c>
      <c r="J40" s="49">
        <v>437</v>
      </c>
      <c r="K40" s="49">
        <v>256</v>
      </c>
      <c r="L40" s="49">
        <v>68</v>
      </c>
      <c r="M40" s="49">
        <v>43</v>
      </c>
      <c r="N40" s="49">
        <v>49</v>
      </c>
      <c r="O40" s="49">
        <v>4</v>
      </c>
      <c r="P40" s="49">
        <v>261631</v>
      </c>
      <c r="Q40" s="49">
        <v>18296</v>
      </c>
      <c r="R40" s="49">
        <v>3189</v>
      </c>
      <c r="S40" s="49">
        <v>15107</v>
      </c>
      <c r="T40" s="49">
        <v>602</v>
      </c>
      <c r="U40" s="49">
        <v>19</v>
      </c>
      <c r="V40" s="49">
        <v>27588775</v>
      </c>
      <c r="W40" s="49">
        <v>160155</v>
      </c>
    </row>
    <row r="41" spans="1:23" ht="12.6" customHeight="1" x14ac:dyDescent="0.15">
      <c r="A41" s="39">
        <v>30</v>
      </c>
      <c r="C41" s="39">
        <v>57</v>
      </c>
      <c r="D41" s="39" t="s">
        <v>0</v>
      </c>
      <c r="E41" s="9">
        <v>678</v>
      </c>
      <c r="F41" s="49">
        <v>415</v>
      </c>
      <c r="G41" s="49">
        <v>263</v>
      </c>
      <c r="H41" s="49">
        <v>256</v>
      </c>
      <c r="I41" s="49">
        <v>120</v>
      </c>
      <c r="J41" s="49">
        <v>124</v>
      </c>
      <c r="K41" s="49">
        <v>142</v>
      </c>
      <c r="L41" s="49">
        <v>26</v>
      </c>
      <c r="M41" s="49">
        <v>6</v>
      </c>
      <c r="N41" s="49">
        <v>3</v>
      </c>
      <c r="O41" s="49">
        <v>1</v>
      </c>
      <c r="P41" s="49">
        <v>27323</v>
      </c>
      <c r="Q41" s="49">
        <v>4680</v>
      </c>
      <c r="R41" s="49">
        <v>308</v>
      </c>
      <c r="S41" s="49">
        <v>4372</v>
      </c>
      <c r="T41" s="49">
        <v>20</v>
      </c>
      <c r="U41" s="49">
        <v>24</v>
      </c>
      <c r="V41" s="49">
        <v>13619554</v>
      </c>
      <c r="W41" s="49">
        <v>1537366</v>
      </c>
    </row>
    <row r="42" spans="1:23" ht="12.6" customHeight="1" x14ac:dyDescent="0.15">
      <c r="A42" s="39">
        <v>31</v>
      </c>
      <c r="C42" s="39">
        <v>58</v>
      </c>
      <c r="D42" s="39" t="s">
        <v>24</v>
      </c>
      <c r="E42" s="9">
        <v>888</v>
      </c>
      <c r="F42" s="49">
        <v>386</v>
      </c>
      <c r="G42" s="49">
        <v>502</v>
      </c>
      <c r="H42" s="49">
        <v>507</v>
      </c>
      <c r="I42" s="49">
        <v>179</v>
      </c>
      <c r="J42" s="49">
        <v>120</v>
      </c>
      <c r="K42" s="49">
        <v>60</v>
      </c>
      <c r="L42" s="49">
        <v>14</v>
      </c>
      <c r="M42" s="49">
        <v>7</v>
      </c>
      <c r="N42" s="49" t="s">
        <v>40</v>
      </c>
      <c r="O42" s="49">
        <v>1</v>
      </c>
      <c r="P42" s="49">
        <v>146844</v>
      </c>
      <c r="Q42" s="49">
        <v>3620</v>
      </c>
      <c r="R42" s="49">
        <v>637</v>
      </c>
      <c r="S42" s="49">
        <v>2983</v>
      </c>
      <c r="T42" s="49">
        <v>81</v>
      </c>
      <c r="U42" s="49">
        <v>30</v>
      </c>
      <c r="V42" s="49">
        <v>7263698</v>
      </c>
      <c r="W42" s="49">
        <v>134944</v>
      </c>
    </row>
    <row r="43" spans="1:23" ht="12.6" customHeight="1" x14ac:dyDescent="0.15">
      <c r="A43" s="39">
        <v>32</v>
      </c>
      <c r="C43" s="39">
        <v>59</v>
      </c>
      <c r="D43" s="39" t="s">
        <v>1</v>
      </c>
      <c r="E43" s="9">
        <v>3222</v>
      </c>
      <c r="F43" s="49">
        <v>1710</v>
      </c>
      <c r="G43" s="49">
        <v>1512</v>
      </c>
      <c r="H43" s="49">
        <v>1407</v>
      </c>
      <c r="I43" s="49">
        <v>758</v>
      </c>
      <c r="J43" s="49">
        <v>686</v>
      </c>
      <c r="K43" s="49">
        <v>241</v>
      </c>
      <c r="L43" s="49">
        <v>59</v>
      </c>
      <c r="M43" s="49">
        <v>48</v>
      </c>
      <c r="N43" s="49">
        <v>17</v>
      </c>
      <c r="O43" s="49">
        <v>6</v>
      </c>
      <c r="P43" s="49">
        <v>235952</v>
      </c>
      <c r="Q43" s="49">
        <v>17427</v>
      </c>
      <c r="R43" s="49">
        <v>1919</v>
      </c>
      <c r="S43" s="49">
        <v>15508</v>
      </c>
      <c r="T43" s="49">
        <v>382</v>
      </c>
      <c r="U43" s="49">
        <v>125</v>
      </c>
      <c r="V43" s="49">
        <v>26259718</v>
      </c>
      <c r="W43" s="49">
        <v>532741</v>
      </c>
    </row>
    <row r="44" spans="1:23" ht="12.6" customHeight="1" x14ac:dyDescent="0.15">
      <c r="E44" s="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</row>
    <row r="45" spans="1:23" ht="12.6" customHeight="1" x14ac:dyDescent="0.15">
      <c r="A45" s="39">
        <v>33</v>
      </c>
      <c r="B45" s="39">
        <v>3</v>
      </c>
      <c r="D45" s="39" t="s">
        <v>343</v>
      </c>
      <c r="E45" s="9">
        <v>5288</v>
      </c>
      <c r="F45" s="49">
        <v>3369</v>
      </c>
      <c r="G45" s="49">
        <v>1919</v>
      </c>
      <c r="H45" s="49">
        <v>1922</v>
      </c>
      <c r="I45" s="49">
        <v>1248</v>
      </c>
      <c r="J45" s="49">
        <v>1139</v>
      </c>
      <c r="K45" s="49">
        <v>592</v>
      </c>
      <c r="L45" s="49">
        <v>171</v>
      </c>
      <c r="M45" s="49">
        <v>117</v>
      </c>
      <c r="N45" s="49">
        <v>80</v>
      </c>
      <c r="O45" s="49">
        <v>19</v>
      </c>
      <c r="P45" s="49">
        <v>425664</v>
      </c>
      <c r="Q45" s="49">
        <v>39640</v>
      </c>
      <c r="R45" s="49">
        <v>2392</v>
      </c>
      <c r="S45" s="49">
        <v>37248</v>
      </c>
      <c r="T45" s="49">
        <v>556</v>
      </c>
      <c r="U45" s="49">
        <v>457</v>
      </c>
      <c r="V45" s="49">
        <v>184299452</v>
      </c>
      <c r="W45" s="49">
        <v>2330907</v>
      </c>
    </row>
    <row r="46" spans="1:23" ht="12.6" customHeight="1" x14ac:dyDescent="0.15">
      <c r="E46" s="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</row>
    <row r="47" spans="1:23" ht="12.6" customHeight="1" x14ac:dyDescent="0.15">
      <c r="A47" s="39">
        <v>34</v>
      </c>
      <c r="D47" s="39" t="s">
        <v>39</v>
      </c>
      <c r="E47" s="9">
        <v>1437</v>
      </c>
      <c r="F47" s="49">
        <v>1292</v>
      </c>
      <c r="G47" s="49">
        <v>145</v>
      </c>
      <c r="H47" s="49">
        <v>260</v>
      </c>
      <c r="I47" s="49">
        <v>310</v>
      </c>
      <c r="J47" s="49">
        <v>412</v>
      </c>
      <c r="K47" s="49">
        <v>260</v>
      </c>
      <c r="L47" s="49">
        <v>86</v>
      </c>
      <c r="M47" s="49">
        <v>66</v>
      </c>
      <c r="N47" s="49">
        <v>37</v>
      </c>
      <c r="O47" s="49">
        <v>6</v>
      </c>
      <c r="P47" s="49" t="s">
        <v>40</v>
      </c>
      <c r="Q47" s="49">
        <v>15787</v>
      </c>
      <c r="R47" s="49">
        <v>179</v>
      </c>
      <c r="S47" s="49">
        <v>15608</v>
      </c>
      <c r="T47" s="49">
        <v>153</v>
      </c>
      <c r="U47" s="49">
        <v>197</v>
      </c>
      <c r="V47" s="49">
        <v>140399530</v>
      </c>
      <c r="W47" s="49">
        <v>1173393</v>
      </c>
    </row>
    <row r="48" spans="1:23" ht="12.6" customHeight="1" x14ac:dyDescent="0.15">
      <c r="A48" s="39">
        <v>35</v>
      </c>
      <c r="D48" s="39" t="s">
        <v>31</v>
      </c>
      <c r="E48" s="9">
        <v>1437</v>
      </c>
      <c r="F48" s="49">
        <v>1292</v>
      </c>
      <c r="G48" s="49">
        <v>145</v>
      </c>
      <c r="H48" s="49">
        <v>260</v>
      </c>
      <c r="I48" s="49">
        <v>310</v>
      </c>
      <c r="J48" s="49">
        <v>412</v>
      </c>
      <c r="K48" s="49">
        <v>260</v>
      </c>
      <c r="L48" s="49">
        <v>86</v>
      </c>
      <c r="M48" s="49">
        <v>66</v>
      </c>
      <c r="N48" s="49">
        <v>37</v>
      </c>
      <c r="O48" s="49">
        <v>6</v>
      </c>
      <c r="P48" s="49" t="s">
        <v>40</v>
      </c>
      <c r="Q48" s="49">
        <v>15787</v>
      </c>
      <c r="R48" s="49">
        <v>179</v>
      </c>
      <c r="S48" s="49">
        <v>15608</v>
      </c>
      <c r="T48" s="49">
        <v>153</v>
      </c>
      <c r="U48" s="49">
        <v>197</v>
      </c>
      <c r="V48" s="49">
        <v>140399530</v>
      </c>
      <c r="W48" s="49">
        <v>1173393</v>
      </c>
    </row>
    <row r="49" spans="1:23" ht="12.6" customHeight="1" x14ac:dyDescent="0.15">
      <c r="A49" s="39">
        <v>36</v>
      </c>
      <c r="C49" s="39">
        <v>48</v>
      </c>
      <c r="D49" s="39" t="s">
        <v>10</v>
      </c>
      <c r="E49" s="9">
        <v>9</v>
      </c>
      <c r="F49" s="49">
        <v>9</v>
      </c>
      <c r="G49" s="49" t="s">
        <v>40</v>
      </c>
      <c r="H49" s="49">
        <v>1</v>
      </c>
      <c r="I49" s="49">
        <v>2</v>
      </c>
      <c r="J49" s="49">
        <v>2</v>
      </c>
      <c r="K49" s="49">
        <v>1</v>
      </c>
      <c r="L49" s="49">
        <v>2</v>
      </c>
      <c r="M49" s="49">
        <v>1</v>
      </c>
      <c r="N49" s="49" t="s">
        <v>40</v>
      </c>
      <c r="O49" s="49" t="s">
        <v>40</v>
      </c>
      <c r="P49" s="49" t="s">
        <v>40</v>
      </c>
      <c r="Q49" s="49">
        <v>122</v>
      </c>
      <c r="R49" s="49" t="s">
        <v>40</v>
      </c>
      <c r="S49" s="49">
        <v>122</v>
      </c>
      <c r="T49" s="49" t="s">
        <v>40</v>
      </c>
      <c r="U49" s="49" t="s">
        <v>40</v>
      </c>
      <c r="V49" s="49">
        <v>1027109</v>
      </c>
      <c r="W49" s="49">
        <v>146</v>
      </c>
    </row>
    <row r="50" spans="1:23" ht="12.6" customHeight="1" x14ac:dyDescent="0.15">
      <c r="A50" s="39">
        <v>37</v>
      </c>
      <c r="C50" s="39">
        <v>49</v>
      </c>
      <c r="D50" s="39" t="s">
        <v>12</v>
      </c>
      <c r="E50" s="9">
        <v>60</v>
      </c>
      <c r="F50" s="49">
        <v>52</v>
      </c>
      <c r="G50" s="49">
        <v>8</v>
      </c>
      <c r="H50" s="49">
        <v>12</v>
      </c>
      <c r="I50" s="49">
        <v>13</v>
      </c>
      <c r="J50" s="49">
        <v>19</v>
      </c>
      <c r="K50" s="49">
        <v>13</v>
      </c>
      <c r="L50" s="49">
        <v>1</v>
      </c>
      <c r="M50" s="49">
        <v>2</v>
      </c>
      <c r="N50" s="49" t="s">
        <v>40</v>
      </c>
      <c r="O50" s="49" t="s">
        <v>40</v>
      </c>
      <c r="P50" s="49" t="s">
        <v>40</v>
      </c>
      <c r="Q50" s="49">
        <v>464</v>
      </c>
      <c r="R50" s="49">
        <v>8</v>
      </c>
      <c r="S50" s="49">
        <v>456</v>
      </c>
      <c r="T50" s="49">
        <v>2</v>
      </c>
      <c r="U50" s="49" t="s">
        <v>40</v>
      </c>
      <c r="V50" s="49">
        <v>1740457</v>
      </c>
      <c r="W50" s="49">
        <v>1207</v>
      </c>
    </row>
    <row r="51" spans="1:23" ht="12.6" customHeight="1" x14ac:dyDescent="0.15">
      <c r="A51" s="39">
        <v>38</v>
      </c>
      <c r="C51" s="39">
        <v>50</v>
      </c>
      <c r="D51" s="39" t="s">
        <v>13</v>
      </c>
      <c r="E51" s="9">
        <v>300</v>
      </c>
      <c r="F51" s="49">
        <v>258</v>
      </c>
      <c r="G51" s="49">
        <v>42</v>
      </c>
      <c r="H51" s="49">
        <v>43</v>
      </c>
      <c r="I51" s="49">
        <v>51</v>
      </c>
      <c r="J51" s="49">
        <v>84</v>
      </c>
      <c r="K51" s="49">
        <v>61</v>
      </c>
      <c r="L51" s="49">
        <v>27</v>
      </c>
      <c r="M51" s="49">
        <v>20</v>
      </c>
      <c r="N51" s="49">
        <v>13</v>
      </c>
      <c r="O51" s="49">
        <v>1</v>
      </c>
      <c r="P51" s="49" t="s">
        <v>40</v>
      </c>
      <c r="Q51" s="49">
        <v>4558</v>
      </c>
      <c r="R51" s="49">
        <v>55</v>
      </c>
      <c r="S51" s="49">
        <v>4503</v>
      </c>
      <c r="T51" s="49">
        <v>78</v>
      </c>
      <c r="U51" s="49">
        <v>63</v>
      </c>
      <c r="V51" s="49">
        <v>65091028</v>
      </c>
      <c r="W51" s="49">
        <v>52283</v>
      </c>
    </row>
    <row r="52" spans="1:23" ht="12.6" customHeight="1" x14ac:dyDescent="0.15">
      <c r="A52" s="39">
        <v>39</v>
      </c>
      <c r="C52" s="39">
        <v>51</v>
      </c>
      <c r="D52" s="39" t="s">
        <v>16</v>
      </c>
      <c r="E52" s="9">
        <v>347</v>
      </c>
      <c r="F52" s="49">
        <v>316</v>
      </c>
      <c r="G52" s="49">
        <v>31</v>
      </c>
      <c r="H52" s="49">
        <v>67</v>
      </c>
      <c r="I52" s="49">
        <v>79</v>
      </c>
      <c r="J52" s="49">
        <v>105</v>
      </c>
      <c r="K52" s="49">
        <v>66</v>
      </c>
      <c r="L52" s="49">
        <v>13</v>
      </c>
      <c r="M52" s="49">
        <v>13</v>
      </c>
      <c r="N52" s="49">
        <v>4</v>
      </c>
      <c r="O52" s="49" t="s">
        <v>40</v>
      </c>
      <c r="P52" s="49" t="s">
        <v>40</v>
      </c>
      <c r="Q52" s="49">
        <v>2986</v>
      </c>
      <c r="R52" s="49">
        <v>41</v>
      </c>
      <c r="S52" s="49">
        <v>2945</v>
      </c>
      <c r="T52" s="49">
        <v>27</v>
      </c>
      <c r="U52" s="49">
        <v>47</v>
      </c>
      <c r="V52" s="49">
        <v>22502855</v>
      </c>
      <c r="W52" s="49">
        <v>247970</v>
      </c>
    </row>
    <row r="53" spans="1:23" ht="12.6" customHeight="1" x14ac:dyDescent="0.15">
      <c r="A53" s="39">
        <v>40</v>
      </c>
      <c r="C53" s="39">
        <v>52</v>
      </c>
      <c r="D53" s="39" t="s">
        <v>17</v>
      </c>
      <c r="E53" s="9">
        <v>429</v>
      </c>
      <c r="F53" s="49">
        <v>411</v>
      </c>
      <c r="G53" s="49">
        <v>18</v>
      </c>
      <c r="H53" s="49">
        <v>73</v>
      </c>
      <c r="I53" s="49">
        <v>112</v>
      </c>
      <c r="J53" s="49">
        <v>131</v>
      </c>
      <c r="K53" s="49">
        <v>62</v>
      </c>
      <c r="L53" s="49">
        <v>22</v>
      </c>
      <c r="M53" s="49">
        <v>14</v>
      </c>
      <c r="N53" s="49">
        <v>14</v>
      </c>
      <c r="O53" s="49">
        <v>1</v>
      </c>
      <c r="P53" s="49" t="s">
        <v>40</v>
      </c>
      <c r="Q53" s="49">
        <v>4262</v>
      </c>
      <c r="R53" s="49">
        <v>21</v>
      </c>
      <c r="S53" s="49">
        <v>4241</v>
      </c>
      <c r="T53" s="49">
        <v>17</v>
      </c>
      <c r="U53" s="49">
        <v>55</v>
      </c>
      <c r="V53" s="49">
        <v>29169327</v>
      </c>
      <c r="W53" s="49">
        <v>831865</v>
      </c>
    </row>
    <row r="54" spans="1:23" ht="12.6" customHeight="1" x14ac:dyDescent="0.15">
      <c r="A54" s="39">
        <v>41</v>
      </c>
      <c r="C54" s="39">
        <v>53</v>
      </c>
      <c r="D54" s="39" t="s">
        <v>18</v>
      </c>
      <c r="E54" s="9">
        <v>292</v>
      </c>
      <c r="F54" s="49">
        <v>246</v>
      </c>
      <c r="G54" s="49">
        <v>46</v>
      </c>
      <c r="H54" s="49">
        <v>64</v>
      </c>
      <c r="I54" s="49">
        <v>53</v>
      </c>
      <c r="J54" s="49">
        <v>71</v>
      </c>
      <c r="K54" s="49">
        <v>57</v>
      </c>
      <c r="L54" s="49">
        <v>21</v>
      </c>
      <c r="M54" s="49">
        <v>16</v>
      </c>
      <c r="N54" s="49">
        <v>6</v>
      </c>
      <c r="O54" s="49">
        <v>4</v>
      </c>
      <c r="P54" s="49" t="s">
        <v>40</v>
      </c>
      <c r="Q54" s="49">
        <v>3395</v>
      </c>
      <c r="R54" s="49">
        <v>54</v>
      </c>
      <c r="S54" s="49">
        <v>3341</v>
      </c>
      <c r="T54" s="49">
        <v>29</v>
      </c>
      <c r="U54" s="49">
        <v>32</v>
      </c>
      <c r="V54" s="49">
        <v>20868754</v>
      </c>
      <c r="W54" s="49">
        <v>39922</v>
      </c>
    </row>
    <row r="55" spans="1:23" ht="12.6" customHeight="1" x14ac:dyDescent="0.15">
      <c r="E55" s="9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</row>
    <row r="56" spans="1:23" ht="12.6" customHeight="1" x14ac:dyDescent="0.15">
      <c r="A56" s="39">
        <v>42</v>
      </c>
      <c r="D56" s="39" t="s">
        <v>100</v>
      </c>
      <c r="E56" s="9">
        <v>3851</v>
      </c>
      <c r="F56" s="49">
        <v>2077</v>
      </c>
      <c r="G56" s="49">
        <v>1774</v>
      </c>
      <c r="H56" s="49">
        <v>1662</v>
      </c>
      <c r="I56" s="49">
        <v>938</v>
      </c>
      <c r="J56" s="49">
        <v>727</v>
      </c>
      <c r="K56" s="49">
        <v>332</v>
      </c>
      <c r="L56" s="49">
        <v>85</v>
      </c>
      <c r="M56" s="49">
        <v>51</v>
      </c>
      <c r="N56" s="49">
        <v>43</v>
      </c>
      <c r="O56" s="49">
        <v>13</v>
      </c>
      <c r="P56" s="49">
        <v>425664</v>
      </c>
      <c r="Q56" s="49">
        <v>23853</v>
      </c>
      <c r="R56" s="49">
        <v>2213</v>
      </c>
      <c r="S56" s="49">
        <v>21640</v>
      </c>
      <c r="T56" s="49">
        <v>403</v>
      </c>
      <c r="U56" s="49">
        <v>260</v>
      </c>
      <c r="V56" s="49">
        <v>43899922</v>
      </c>
      <c r="W56" s="49">
        <v>1157514</v>
      </c>
    </row>
    <row r="57" spans="1:23" ht="12.6" customHeight="1" x14ac:dyDescent="0.15">
      <c r="A57" s="39">
        <v>43</v>
      </c>
      <c r="C57" s="39">
        <v>54</v>
      </c>
      <c r="D57" s="39" t="s">
        <v>20</v>
      </c>
      <c r="E57" s="9">
        <v>16</v>
      </c>
      <c r="F57" s="49">
        <v>16</v>
      </c>
      <c r="G57" s="49" t="s">
        <v>40</v>
      </c>
      <c r="H57" s="49">
        <v>1</v>
      </c>
      <c r="I57" s="49">
        <v>2</v>
      </c>
      <c r="J57" s="49">
        <v>6</v>
      </c>
      <c r="K57" s="49">
        <v>1</v>
      </c>
      <c r="L57" s="49">
        <v>1</v>
      </c>
      <c r="M57" s="49" t="s">
        <v>40</v>
      </c>
      <c r="N57" s="49" t="s">
        <v>40</v>
      </c>
      <c r="O57" s="49">
        <v>5</v>
      </c>
      <c r="P57" s="49">
        <v>57061</v>
      </c>
      <c r="Q57" s="49">
        <v>1333</v>
      </c>
      <c r="R57" s="49" t="s">
        <v>40</v>
      </c>
      <c r="S57" s="49">
        <v>1333</v>
      </c>
      <c r="T57" s="49">
        <v>6</v>
      </c>
      <c r="U57" s="49" t="s">
        <v>40</v>
      </c>
      <c r="V57" s="49">
        <v>4605487</v>
      </c>
      <c r="W57" s="49">
        <v>8328</v>
      </c>
    </row>
    <row r="58" spans="1:23" ht="12.6" customHeight="1" x14ac:dyDescent="0.15">
      <c r="A58" s="39">
        <v>44</v>
      </c>
      <c r="C58" s="39">
        <v>55</v>
      </c>
      <c r="D58" s="39" t="s">
        <v>21</v>
      </c>
      <c r="E58" s="9">
        <v>702</v>
      </c>
      <c r="F58" s="49">
        <v>463</v>
      </c>
      <c r="G58" s="49">
        <v>239</v>
      </c>
      <c r="H58" s="49">
        <v>294</v>
      </c>
      <c r="I58" s="49">
        <v>238</v>
      </c>
      <c r="J58" s="49">
        <v>142</v>
      </c>
      <c r="K58" s="49">
        <v>20</v>
      </c>
      <c r="L58" s="49">
        <v>2</v>
      </c>
      <c r="M58" s="49">
        <v>2</v>
      </c>
      <c r="N58" s="49">
        <v>2</v>
      </c>
      <c r="O58" s="49">
        <v>2</v>
      </c>
      <c r="P58" s="49">
        <v>110849</v>
      </c>
      <c r="Q58" s="49">
        <v>2952</v>
      </c>
      <c r="R58" s="49">
        <v>280</v>
      </c>
      <c r="S58" s="49">
        <v>2672</v>
      </c>
      <c r="T58" s="49">
        <v>32</v>
      </c>
      <c r="U58" s="49">
        <v>165</v>
      </c>
      <c r="V58" s="49">
        <v>6189324</v>
      </c>
      <c r="W58" s="49">
        <v>33414</v>
      </c>
    </row>
    <row r="59" spans="1:23" ht="12.6" customHeight="1" x14ac:dyDescent="0.15">
      <c r="A59" s="39">
        <v>45</v>
      </c>
      <c r="C59" s="39">
        <v>56</v>
      </c>
      <c r="D59" s="39" t="s">
        <v>22</v>
      </c>
      <c r="E59" s="9">
        <v>1290</v>
      </c>
      <c r="F59" s="49">
        <v>546</v>
      </c>
      <c r="G59" s="49">
        <v>744</v>
      </c>
      <c r="H59" s="49">
        <v>581</v>
      </c>
      <c r="I59" s="49">
        <v>297</v>
      </c>
      <c r="J59" s="49">
        <v>190</v>
      </c>
      <c r="K59" s="49">
        <v>129</v>
      </c>
      <c r="L59" s="49">
        <v>43</v>
      </c>
      <c r="M59" s="49">
        <v>20</v>
      </c>
      <c r="N59" s="49">
        <v>28</v>
      </c>
      <c r="O59" s="49">
        <v>2</v>
      </c>
      <c r="P59" s="49">
        <v>101561</v>
      </c>
      <c r="Q59" s="49">
        <v>8802</v>
      </c>
      <c r="R59" s="49">
        <v>974</v>
      </c>
      <c r="S59" s="49">
        <v>7828</v>
      </c>
      <c r="T59" s="49">
        <v>193</v>
      </c>
      <c r="U59" s="49">
        <v>2</v>
      </c>
      <c r="V59" s="49">
        <v>12934294</v>
      </c>
      <c r="W59" s="49">
        <v>93972</v>
      </c>
    </row>
    <row r="60" spans="1:23" ht="12.6" customHeight="1" x14ac:dyDescent="0.15">
      <c r="A60" s="39">
        <v>46</v>
      </c>
      <c r="C60" s="39">
        <v>57</v>
      </c>
      <c r="D60" s="39" t="s">
        <v>0</v>
      </c>
      <c r="E60" s="9">
        <v>242</v>
      </c>
      <c r="F60" s="49">
        <v>158</v>
      </c>
      <c r="G60" s="49">
        <v>84</v>
      </c>
      <c r="H60" s="49">
        <v>89</v>
      </c>
      <c r="I60" s="49">
        <v>43</v>
      </c>
      <c r="J60" s="49">
        <v>43</v>
      </c>
      <c r="K60" s="49">
        <v>45</v>
      </c>
      <c r="L60" s="49">
        <v>12</v>
      </c>
      <c r="M60" s="49">
        <v>6</v>
      </c>
      <c r="N60" s="49">
        <v>3</v>
      </c>
      <c r="O60" s="49">
        <v>1</v>
      </c>
      <c r="P60" s="49">
        <v>11457</v>
      </c>
      <c r="Q60" s="49">
        <v>2003</v>
      </c>
      <c r="R60" s="49">
        <v>102</v>
      </c>
      <c r="S60" s="49">
        <v>1901</v>
      </c>
      <c r="T60" s="49">
        <v>7</v>
      </c>
      <c r="U60" s="49">
        <v>11</v>
      </c>
      <c r="V60" s="49">
        <v>5771321</v>
      </c>
      <c r="W60" s="49">
        <v>683271</v>
      </c>
    </row>
    <row r="61" spans="1:23" ht="12.6" customHeight="1" x14ac:dyDescent="0.15">
      <c r="A61" s="39">
        <v>47</v>
      </c>
      <c r="C61" s="39">
        <v>58</v>
      </c>
      <c r="D61" s="39" t="s">
        <v>24</v>
      </c>
      <c r="E61" s="9">
        <v>333</v>
      </c>
      <c r="F61" s="49">
        <v>166</v>
      </c>
      <c r="G61" s="49">
        <v>167</v>
      </c>
      <c r="H61" s="49">
        <v>180</v>
      </c>
      <c r="I61" s="49">
        <v>61</v>
      </c>
      <c r="J61" s="49">
        <v>55</v>
      </c>
      <c r="K61" s="49">
        <v>27</v>
      </c>
      <c r="L61" s="49">
        <v>6</v>
      </c>
      <c r="M61" s="49">
        <v>3</v>
      </c>
      <c r="N61" s="49" t="s">
        <v>40</v>
      </c>
      <c r="O61" s="49">
        <v>1</v>
      </c>
      <c r="P61" s="49">
        <v>50997</v>
      </c>
      <c r="Q61" s="49">
        <v>1536</v>
      </c>
      <c r="R61" s="49">
        <v>204</v>
      </c>
      <c r="S61" s="49">
        <v>1332</v>
      </c>
      <c r="T61" s="49">
        <v>24</v>
      </c>
      <c r="U61" s="49">
        <v>17</v>
      </c>
      <c r="V61" s="49">
        <v>3089505</v>
      </c>
      <c r="W61" s="49">
        <v>85732</v>
      </c>
    </row>
    <row r="62" spans="1:23" ht="12.6" customHeight="1" x14ac:dyDescent="0.15">
      <c r="A62" s="39">
        <v>48</v>
      </c>
      <c r="C62" s="39">
        <v>59</v>
      </c>
      <c r="D62" s="39" t="s">
        <v>1</v>
      </c>
      <c r="E62" s="9">
        <v>1268</v>
      </c>
      <c r="F62" s="49">
        <v>728</v>
      </c>
      <c r="G62" s="49">
        <v>540</v>
      </c>
      <c r="H62" s="49">
        <v>517</v>
      </c>
      <c r="I62" s="49">
        <v>297</v>
      </c>
      <c r="J62" s="49">
        <v>291</v>
      </c>
      <c r="K62" s="49">
        <v>110</v>
      </c>
      <c r="L62" s="49">
        <v>21</v>
      </c>
      <c r="M62" s="49">
        <v>20</v>
      </c>
      <c r="N62" s="49">
        <v>10</v>
      </c>
      <c r="O62" s="49">
        <v>2</v>
      </c>
      <c r="P62" s="49">
        <v>93739</v>
      </c>
      <c r="Q62" s="49">
        <v>7227</v>
      </c>
      <c r="R62" s="49">
        <v>653</v>
      </c>
      <c r="S62" s="49">
        <v>6574</v>
      </c>
      <c r="T62" s="49">
        <v>141</v>
      </c>
      <c r="U62" s="49">
        <v>65</v>
      </c>
      <c r="V62" s="49">
        <v>11309991</v>
      </c>
      <c r="W62" s="49">
        <v>252797</v>
      </c>
    </row>
    <row r="63" spans="1:23" ht="12.6" customHeight="1" thickBot="1" x14ac:dyDescent="0.2">
      <c r="C63" s="54"/>
      <c r="D63" s="54"/>
      <c r="E63" s="55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</row>
    <row r="64" spans="1:23" ht="12.6" customHeight="1" x14ac:dyDescent="0.15">
      <c r="A64" s="39">
        <v>49</v>
      </c>
      <c r="B64" s="39">
        <v>4</v>
      </c>
      <c r="D64" s="39" t="s">
        <v>344</v>
      </c>
      <c r="E64" s="9">
        <v>1025</v>
      </c>
      <c r="F64" s="49">
        <v>507</v>
      </c>
      <c r="G64" s="49">
        <v>518</v>
      </c>
      <c r="H64" s="49">
        <v>444</v>
      </c>
      <c r="I64" s="49">
        <v>265</v>
      </c>
      <c r="J64" s="49">
        <v>176</v>
      </c>
      <c r="K64" s="49">
        <v>102</v>
      </c>
      <c r="L64" s="49">
        <v>16</v>
      </c>
      <c r="M64" s="49">
        <v>16</v>
      </c>
      <c r="N64" s="49">
        <v>4</v>
      </c>
      <c r="O64" s="49">
        <v>2</v>
      </c>
      <c r="P64" s="49">
        <v>91100</v>
      </c>
      <c r="Q64" s="49">
        <v>5708</v>
      </c>
      <c r="R64" s="49">
        <v>697</v>
      </c>
      <c r="S64" s="49">
        <v>5011</v>
      </c>
      <c r="T64" s="49">
        <v>99</v>
      </c>
      <c r="U64" s="49">
        <v>24</v>
      </c>
      <c r="V64" s="49">
        <v>19960570</v>
      </c>
      <c r="W64" s="49">
        <v>299131</v>
      </c>
    </row>
    <row r="65" spans="1:23" ht="12.6" customHeight="1" x14ac:dyDescent="0.15">
      <c r="E65" s="9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</row>
    <row r="66" spans="1:23" ht="12.6" customHeight="1" x14ac:dyDescent="0.15">
      <c r="A66" s="39">
        <v>50</v>
      </c>
      <c r="D66" s="39" t="s">
        <v>39</v>
      </c>
      <c r="E66" s="9">
        <v>198</v>
      </c>
      <c r="F66" s="49">
        <v>148</v>
      </c>
      <c r="G66" s="49">
        <v>50</v>
      </c>
      <c r="H66" s="49">
        <v>51</v>
      </c>
      <c r="I66" s="49">
        <v>40</v>
      </c>
      <c r="J66" s="49">
        <v>60</v>
      </c>
      <c r="K66" s="49">
        <v>35</v>
      </c>
      <c r="L66" s="49">
        <v>3</v>
      </c>
      <c r="M66" s="49">
        <v>8</v>
      </c>
      <c r="N66" s="49">
        <v>1</v>
      </c>
      <c r="O66" s="49" t="s">
        <v>40</v>
      </c>
      <c r="P66" s="49" t="s">
        <v>40</v>
      </c>
      <c r="Q66" s="49">
        <v>1471</v>
      </c>
      <c r="R66" s="49">
        <v>64</v>
      </c>
      <c r="S66" s="49">
        <v>1407</v>
      </c>
      <c r="T66" s="49">
        <v>35</v>
      </c>
      <c r="U66" s="49">
        <v>16</v>
      </c>
      <c r="V66" s="49">
        <v>12272863</v>
      </c>
      <c r="W66" s="49">
        <v>139157</v>
      </c>
    </row>
    <row r="67" spans="1:23" ht="12.6" customHeight="1" x14ac:dyDescent="0.15">
      <c r="A67" s="39">
        <v>51</v>
      </c>
      <c r="D67" s="39" t="s">
        <v>31</v>
      </c>
      <c r="E67" s="9">
        <v>197</v>
      </c>
      <c r="F67" s="49">
        <v>147</v>
      </c>
      <c r="G67" s="49">
        <v>50</v>
      </c>
      <c r="H67" s="49">
        <v>51</v>
      </c>
      <c r="I67" s="49">
        <v>40</v>
      </c>
      <c r="J67" s="49">
        <v>59</v>
      </c>
      <c r="K67" s="49">
        <v>35</v>
      </c>
      <c r="L67" s="49">
        <v>3</v>
      </c>
      <c r="M67" s="49">
        <v>8</v>
      </c>
      <c r="N67" s="49">
        <v>1</v>
      </c>
      <c r="O67" s="49" t="s">
        <v>40</v>
      </c>
      <c r="P67" s="49" t="s">
        <v>40</v>
      </c>
      <c r="Q67" s="49">
        <v>1464</v>
      </c>
      <c r="R67" s="49">
        <v>64</v>
      </c>
      <c r="S67" s="49">
        <v>1400</v>
      </c>
      <c r="T67" s="49">
        <v>35</v>
      </c>
      <c r="U67" s="49">
        <v>16</v>
      </c>
      <c r="V67" s="49">
        <v>12272863</v>
      </c>
      <c r="W67" s="49">
        <v>137257</v>
      </c>
    </row>
    <row r="68" spans="1:23" ht="12.6" customHeight="1" x14ac:dyDescent="0.15">
      <c r="A68" s="39">
        <v>52</v>
      </c>
      <c r="C68" s="39">
        <v>48</v>
      </c>
      <c r="D68" s="39" t="s">
        <v>10</v>
      </c>
      <c r="E68" s="9" t="s">
        <v>40</v>
      </c>
      <c r="F68" s="49" t="s">
        <v>40</v>
      </c>
      <c r="G68" s="49" t="s">
        <v>40</v>
      </c>
      <c r="H68" s="49" t="s">
        <v>40</v>
      </c>
      <c r="I68" s="49" t="s">
        <v>40</v>
      </c>
      <c r="J68" s="49" t="s">
        <v>40</v>
      </c>
      <c r="K68" s="49" t="s">
        <v>40</v>
      </c>
      <c r="L68" s="49" t="s">
        <v>40</v>
      </c>
      <c r="M68" s="49" t="s">
        <v>40</v>
      </c>
      <c r="N68" s="49" t="s">
        <v>40</v>
      </c>
      <c r="O68" s="49" t="s">
        <v>40</v>
      </c>
      <c r="P68" s="49" t="s">
        <v>40</v>
      </c>
      <c r="Q68" s="49" t="s">
        <v>40</v>
      </c>
      <c r="R68" s="49" t="s">
        <v>40</v>
      </c>
      <c r="S68" s="49" t="s">
        <v>40</v>
      </c>
      <c r="T68" s="49" t="s">
        <v>40</v>
      </c>
      <c r="U68" s="49" t="s">
        <v>40</v>
      </c>
      <c r="V68" s="49" t="s">
        <v>40</v>
      </c>
      <c r="W68" s="49" t="s">
        <v>40</v>
      </c>
    </row>
    <row r="69" spans="1:23" ht="12.6" customHeight="1" x14ac:dyDescent="0.15">
      <c r="A69" s="39">
        <v>53</v>
      </c>
      <c r="C69" s="39">
        <v>49</v>
      </c>
      <c r="D69" s="39" t="s">
        <v>12</v>
      </c>
      <c r="E69" s="9">
        <v>6</v>
      </c>
      <c r="F69" s="49">
        <v>5</v>
      </c>
      <c r="G69" s="49">
        <v>1</v>
      </c>
      <c r="H69" s="49">
        <v>2</v>
      </c>
      <c r="I69" s="49" t="s">
        <v>40</v>
      </c>
      <c r="J69" s="49">
        <v>3</v>
      </c>
      <c r="K69" s="49">
        <v>1</v>
      </c>
      <c r="L69" s="49" t="s">
        <v>40</v>
      </c>
      <c r="M69" s="49" t="s">
        <v>40</v>
      </c>
      <c r="N69" s="49" t="s">
        <v>40</v>
      </c>
      <c r="O69" s="49" t="s">
        <v>40</v>
      </c>
      <c r="P69" s="49" t="s">
        <v>40</v>
      </c>
      <c r="Q69" s="49">
        <v>33</v>
      </c>
      <c r="R69" s="49">
        <v>2</v>
      </c>
      <c r="S69" s="49">
        <v>31</v>
      </c>
      <c r="T69" s="49">
        <v>7</v>
      </c>
      <c r="U69" s="49" t="s">
        <v>40</v>
      </c>
      <c r="V69" s="49">
        <v>99441</v>
      </c>
      <c r="W69" s="49" t="s">
        <v>40</v>
      </c>
    </row>
    <row r="70" spans="1:23" ht="12.6" customHeight="1" x14ac:dyDescent="0.15">
      <c r="A70" s="39">
        <v>54</v>
      </c>
      <c r="C70" s="39">
        <v>50</v>
      </c>
      <c r="D70" s="39" t="s">
        <v>13</v>
      </c>
      <c r="E70" s="9">
        <v>57</v>
      </c>
      <c r="F70" s="49">
        <v>39</v>
      </c>
      <c r="G70" s="49">
        <v>18</v>
      </c>
      <c r="H70" s="49">
        <v>13</v>
      </c>
      <c r="I70" s="49">
        <v>7</v>
      </c>
      <c r="J70" s="49">
        <v>17</v>
      </c>
      <c r="K70" s="49">
        <v>12</v>
      </c>
      <c r="L70" s="49">
        <v>1</v>
      </c>
      <c r="M70" s="49">
        <v>6</v>
      </c>
      <c r="N70" s="49">
        <v>1</v>
      </c>
      <c r="O70" s="49" t="s">
        <v>40</v>
      </c>
      <c r="P70" s="49" t="s">
        <v>40</v>
      </c>
      <c r="Q70" s="49">
        <v>610</v>
      </c>
      <c r="R70" s="49">
        <v>23</v>
      </c>
      <c r="S70" s="49">
        <v>587</v>
      </c>
      <c r="T70" s="49">
        <v>21</v>
      </c>
      <c r="U70" s="49">
        <v>1</v>
      </c>
      <c r="V70" s="49">
        <v>8880090</v>
      </c>
      <c r="W70" s="49">
        <v>37024</v>
      </c>
    </row>
    <row r="71" spans="1:23" ht="12.6" customHeight="1" x14ac:dyDescent="0.15">
      <c r="A71" s="39">
        <v>55</v>
      </c>
      <c r="C71" s="39">
        <v>51</v>
      </c>
      <c r="D71" s="39" t="s">
        <v>16</v>
      </c>
      <c r="E71" s="9">
        <v>63</v>
      </c>
      <c r="F71" s="49">
        <v>46</v>
      </c>
      <c r="G71" s="49">
        <v>17</v>
      </c>
      <c r="H71" s="49">
        <v>19</v>
      </c>
      <c r="I71" s="49">
        <v>16</v>
      </c>
      <c r="J71" s="49">
        <v>18</v>
      </c>
      <c r="K71" s="49">
        <v>8</v>
      </c>
      <c r="L71" s="49">
        <v>1</v>
      </c>
      <c r="M71" s="49">
        <v>1</v>
      </c>
      <c r="N71" s="49" t="s">
        <v>40</v>
      </c>
      <c r="O71" s="49" t="s">
        <v>40</v>
      </c>
      <c r="P71" s="49" t="s">
        <v>40</v>
      </c>
      <c r="Q71" s="49">
        <v>362</v>
      </c>
      <c r="R71" s="49">
        <v>24</v>
      </c>
      <c r="S71" s="49">
        <v>338</v>
      </c>
      <c r="T71" s="49">
        <v>4</v>
      </c>
      <c r="U71" s="49">
        <v>9</v>
      </c>
      <c r="V71" s="49">
        <v>1475357</v>
      </c>
      <c r="W71" s="49">
        <v>16777</v>
      </c>
    </row>
    <row r="72" spans="1:23" ht="12.6" customHeight="1" x14ac:dyDescent="0.15">
      <c r="A72" s="39">
        <v>56</v>
      </c>
      <c r="C72" s="39">
        <v>52</v>
      </c>
      <c r="D72" s="39" t="s">
        <v>17</v>
      </c>
      <c r="E72" s="9">
        <v>41</v>
      </c>
      <c r="F72" s="49">
        <v>36</v>
      </c>
      <c r="G72" s="49">
        <v>5</v>
      </c>
      <c r="H72" s="49">
        <v>8</v>
      </c>
      <c r="I72" s="49">
        <v>10</v>
      </c>
      <c r="J72" s="49">
        <v>14</v>
      </c>
      <c r="K72" s="49">
        <v>9</v>
      </c>
      <c r="L72" s="49" t="s">
        <v>40</v>
      </c>
      <c r="M72" s="49" t="s">
        <v>40</v>
      </c>
      <c r="N72" s="49" t="s">
        <v>40</v>
      </c>
      <c r="O72" s="49" t="s">
        <v>40</v>
      </c>
      <c r="P72" s="49" t="s">
        <v>40</v>
      </c>
      <c r="Q72" s="49">
        <v>252</v>
      </c>
      <c r="R72" s="49">
        <v>6</v>
      </c>
      <c r="S72" s="49">
        <v>246</v>
      </c>
      <c r="T72" s="49" t="s">
        <v>40</v>
      </c>
      <c r="U72" s="49">
        <v>3</v>
      </c>
      <c r="V72" s="49">
        <v>856535</v>
      </c>
      <c r="W72" s="49">
        <v>73956</v>
      </c>
    </row>
    <row r="73" spans="1:23" ht="12.6" customHeight="1" x14ac:dyDescent="0.15">
      <c r="A73" s="39">
        <v>57</v>
      </c>
      <c r="C73" s="39">
        <v>53</v>
      </c>
      <c r="D73" s="39" t="s">
        <v>18</v>
      </c>
      <c r="E73" s="9">
        <v>31</v>
      </c>
      <c r="F73" s="49">
        <v>22</v>
      </c>
      <c r="G73" s="49">
        <v>9</v>
      </c>
      <c r="H73" s="49">
        <v>9</v>
      </c>
      <c r="I73" s="49">
        <v>7</v>
      </c>
      <c r="J73" s="49">
        <v>8</v>
      </c>
      <c r="K73" s="49">
        <v>5</v>
      </c>
      <c r="L73" s="49">
        <v>1</v>
      </c>
      <c r="M73" s="49">
        <v>1</v>
      </c>
      <c r="N73" s="49" t="s">
        <v>40</v>
      </c>
      <c r="O73" s="49" t="s">
        <v>40</v>
      </c>
      <c r="P73" s="49" t="s">
        <v>40</v>
      </c>
      <c r="Q73" s="49">
        <v>214</v>
      </c>
      <c r="R73" s="49">
        <v>9</v>
      </c>
      <c r="S73" s="49">
        <v>205</v>
      </c>
      <c r="T73" s="49">
        <v>3</v>
      </c>
      <c r="U73" s="49">
        <v>3</v>
      </c>
      <c r="V73" s="49">
        <v>961440</v>
      </c>
      <c r="W73" s="49">
        <v>11400</v>
      </c>
    </row>
    <row r="74" spans="1:23" ht="12.6" customHeight="1" x14ac:dyDescent="0.15">
      <c r="E74" s="9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  <c r="W74" s="49"/>
    </row>
    <row r="75" spans="1:23" ht="12.6" customHeight="1" x14ac:dyDescent="0.15">
      <c r="A75" s="39">
        <v>58</v>
      </c>
      <c r="D75" s="39" t="s">
        <v>100</v>
      </c>
      <c r="E75" s="9">
        <v>827</v>
      </c>
      <c r="F75" s="49">
        <v>359</v>
      </c>
      <c r="G75" s="49">
        <v>468</v>
      </c>
      <c r="H75" s="49">
        <v>393</v>
      </c>
      <c r="I75" s="49">
        <v>225</v>
      </c>
      <c r="J75" s="49">
        <v>116</v>
      </c>
      <c r="K75" s="49">
        <v>67</v>
      </c>
      <c r="L75" s="49">
        <v>13</v>
      </c>
      <c r="M75" s="49">
        <v>8</v>
      </c>
      <c r="N75" s="49">
        <v>3</v>
      </c>
      <c r="O75" s="49">
        <v>2</v>
      </c>
      <c r="P75" s="49">
        <v>91100</v>
      </c>
      <c r="Q75" s="49">
        <v>4237</v>
      </c>
      <c r="R75" s="49">
        <v>633</v>
      </c>
      <c r="S75" s="49">
        <v>3604</v>
      </c>
      <c r="T75" s="49">
        <v>64</v>
      </c>
      <c r="U75" s="49">
        <v>8</v>
      </c>
      <c r="V75" s="49">
        <v>7687707</v>
      </c>
      <c r="W75" s="49">
        <v>159974</v>
      </c>
    </row>
    <row r="76" spans="1:23" ht="12.6" customHeight="1" x14ac:dyDescent="0.15">
      <c r="A76" s="39">
        <v>59</v>
      </c>
      <c r="C76" s="39">
        <v>54</v>
      </c>
      <c r="D76" s="39" t="s">
        <v>20</v>
      </c>
      <c r="E76" s="9">
        <v>3</v>
      </c>
      <c r="F76" s="49">
        <v>3</v>
      </c>
      <c r="G76" s="49" t="s">
        <v>40</v>
      </c>
      <c r="H76" s="49" t="s">
        <v>40</v>
      </c>
      <c r="I76" s="49" t="s">
        <v>40</v>
      </c>
      <c r="J76" s="49">
        <v>1</v>
      </c>
      <c r="K76" s="49" t="s">
        <v>40</v>
      </c>
      <c r="L76" s="49" t="s">
        <v>40</v>
      </c>
      <c r="M76" s="49" t="s">
        <v>40</v>
      </c>
      <c r="N76" s="49" t="s">
        <v>40</v>
      </c>
      <c r="O76" s="49">
        <v>2</v>
      </c>
      <c r="P76" s="49">
        <v>19090</v>
      </c>
      <c r="Q76" s="49">
        <v>390</v>
      </c>
      <c r="R76" s="49" t="s">
        <v>40</v>
      </c>
      <c r="S76" s="49">
        <v>390</v>
      </c>
      <c r="T76" s="49" t="s">
        <v>40</v>
      </c>
      <c r="U76" s="49" t="s">
        <v>40</v>
      </c>
      <c r="V76" s="49">
        <v>1070926</v>
      </c>
      <c r="W76" s="49" t="s">
        <v>40</v>
      </c>
    </row>
    <row r="77" spans="1:23" ht="12.6" customHeight="1" x14ac:dyDescent="0.15">
      <c r="A77" s="39">
        <v>60</v>
      </c>
      <c r="C77" s="39">
        <v>55</v>
      </c>
      <c r="D77" s="39" t="s">
        <v>21</v>
      </c>
      <c r="E77" s="9">
        <v>117</v>
      </c>
      <c r="F77" s="49">
        <v>62</v>
      </c>
      <c r="G77" s="49">
        <v>55</v>
      </c>
      <c r="H77" s="49">
        <v>50</v>
      </c>
      <c r="I77" s="49">
        <v>47</v>
      </c>
      <c r="J77" s="49">
        <v>16</v>
      </c>
      <c r="K77" s="49">
        <v>4</v>
      </c>
      <c r="L77" s="49" t="s">
        <v>40</v>
      </c>
      <c r="M77" s="49" t="s">
        <v>40</v>
      </c>
      <c r="N77" s="49" t="s">
        <v>40</v>
      </c>
      <c r="O77" s="49" t="s">
        <v>40</v>
      </c>
      <c r="P77" s="49">
        <v>12755</v>
      </c>
      <c r="Q77" s="49">
        <v>394</v>
      </c>
      <c r="R77" s="49">
        <v>78</v>
      </c>
      <c r="S77" s="49">
        <v>316</v>
      </c>
      <c r="T77" s="49">
        <v>13</v>
      </c>
      <c r="U77" s="49">
        <v>1</v>
      </c>
      <c r="V77" s="49">
        <v>534325</v>
      </c>
      <c r="W77" s="49">
        <v>4293</v>
      </c>
    </row>
    <row r="78" spans="1:23" ht="12.6" customHeight="1" x14ac:dyDescent="0.15">
      <c r="A78" s="39">
        <v>61</v>
      </c>
      <c r="C78" s="39">
        <v>56</v>
      </c>
      <c r="D78" s="39" t="s">
        <v>22</v>
      </c>
      <c r="E78" s="9">
        <v>292</v>
      </c>
      <c r="F78" s="49">
        <v>83</v>
      </c>
      <c r="G78" s="49">
        <v>209</v>
      </c>
      <c r="H78" s="49">
        <v>157</v>
      </c>
      <c r="I78" s="49">
        <v>70</v>
      </c>
      <c r="J78" s="49">
        <v>29</v>
      </c>
      <c r="K78" s="49">
        <v>24</v>
      </c>
      <c r="L78" s="49">
        <v>5</v>
      </c>
      <c r="M78" s="49">
        <v>4</v>
      </c>
      <c r="N78" s="49">
        <v>3</v>
      </c>
      <c r="O78" s="49" t="s">
        <v>40</v>
      </c>
      <c r="P78" s="49">
        <v>24121</v>
      </c>
      <c r="Q78" s="49">
        <v>1474</v>
      </c>
      <c r="R78" s="49">
        <v>286</v>
      </c>
      <c r="S78" s="49">
        <v>1188</v>
      </c>
      <c r="T78" s="49">
        <v>30</v>
      </c>
      <c r="U78" s="49">
        <v>3</v>
      </c>
      <c r="V78" s="49">
        <v>2377143</v>
      </c>
      <c r="W78" s="49">
        <v>7133</v>
      </c>
    </row>
    <row r="79" spans="1:23" ht="12.6" customHeight="1" x14ac:dyDescent="0.15">
      <c r="A79" s="39">
        <v>62</v>
      </c>
      <c r="C79" s="39">
        <v>57</v>
      </c>
      <c r="D79" s="39" t="s">
        <v>0</v>
      </c>
      <c r="E79" s="9">
        <v>65</v>
      </c>
      <c r="F79" s="49">
        <v>40</v>
      </c>
      <c r="G79" s="49">
        <v>25</v>
      </c>
      <c r="H79" s="49">
        <v>22</v>
      </c>
      <c r="I79" s="49">
        <v>15</v>
      </c>
      <c r="J79" s="49">
        <v>12</v>
      </c>
      <c r="K79" s="49">
        <v>16</v>
      </c>
      <c r="L79" s="49" t="s">
        <v>40</v>
      </c>
      <c r="M79" s="49" t="s">
        <v>40</v>
      </c>
      <c r="N79" s="49" t="s">
        <v>40</v>
      </c>
      <c r="O79" s="49" t="s">
        <v>40</v>
      </c>
      <c r="P79" s="49">
        <v>1700</v>
      </c>
      <c r="Q79" s="49">
        <v>383</v>
      </c>
      <c r="R79" s="49">
        <v>27</v>
      </c>
      <c r="S79" s="49">
        <v>356</v>
      </c>
      <c r="T79" s="49" t="s">
        <v>40</v>
      </c>
      <c r="U79" s="49">
        <v>1</v>
      </c>
      <c r="V79" s="49">
        <v>1052009</v>
      </c>
      <c r="W79" s="49">
        <v>103942</v>
      </c>
    </row>
    <row r="80" spans="1:23" ht="12.6" customHeight="1" x14ac:dyDescent="0.15">
      <c r="A80" s="39">
        <v>63</v>
      </c>
      <c r="C80" s="39">
        <v>58</v>
      </c>
      <c r="D80" s="39" t="s">
        <v>24</v>
      </c>
      <c r="E80" s="9">
        <v>74</v>
      </c>
      <c r="F80" s="49">
        <v>31</v>
      </c>
      <c r="G80" s="49">
        <v>43</v>
      </c>
      <c r="H80" s="49">
        <v>42</v>
      </c>
      <c r="I80" s="49">
        <v>15</v>
      </c>
      <c r="J80" s="49">
        <v>10</v>
      </c>
      <c r="K80" s="49">
        <v>4</v>
      </c>
      <c r="L80" s="49">
        <v>3</v>
      </c>
      <c r="M80" s="49" t="s">
        <v>40</v>
      </c>
      <c r="N80" s="49" t="s">
        <v>40</v>
      </c>
      <c r="O80" s="49" t="s">
        <v>40</v>
      </c>
      <c r="P80" s="49">
        <v>16018</v>
      </c>
      <c r="Q80" s="49">
        <v>293</v>
      </c>
      <c r="R80" s="49">
        <v>54</v>
      </c>
      <c r="S80" s="49">
        <v>239</v>
      </c>
      <c r="T80" s="49">
        <v>10</v>
      </c>
      <c r="U80" s="49" t="s">
        <v>40</v>
      </c>
      <c r="V80" s="49">
        <v>684504</v>
      </c>
      <c r="W80" s="49">
        <v>5755</v>
      </c>
    </row>
    <row r="81" spans="1:23" ht="12.6" customHeight="1" x14ac:dyDescent="0.15">
      <c r="A81" s="39">
        <v>64</v>
      </c>
      <c r="C81" s="39">
        <v>59</v>
      </c>
      <c r="D81" s="39" t="s">
        <v>1</v>
      </c>
      <c r="E81" s="9">
        <v>276</v>
      </c>
      <c r="F81" s="49">
        <v>140</v>
      </c>
      <c r="G81" s="49">
        <v>136</v>
      </c>
      <c r="H81" s="49">
        <v>122</v>
      </c>
      <c r="I81" s="49">
        <v>78</v>
      </c>
      <c r="J81" s="49">
        <v>48</v>
      </c>
      <c r="K81" s="49">
        <v>19</v>
      </c>
      <c r="L81" s="49">
        <v>5</v>
      </c>
      <c r="M81" s="49">
        <v>4</v>
      </c>
      <c r="N81" s="49" t="s">
        <v>40</v>
      </c>
      <c r="O81" s="49" t="s">
        <v>40</v>
      </c>
      <c r="P81" s="49">
        <v>17416</v>
      </c>
      <c r="Q81" s="49">
        <v>1303</v>
      </c>
      <c r="R81" s="49">
        <v>188</v>
      </c>
      <c r="S81" s="49">
        <v>1115</v>
      </c>
      <c r="T81" s="49">
        <v>11</v>
      </c>
      <c r="U81" s="49">
        <v>3</v>
      </c>
      <c r="V81" s="49">
        <v>1968800</v>
      </c>
      <c r="W81" s="49">
        <v>38851</v>
      </c>
    </row>
    <row r="82" spans="1:23" ht="12.6" customHeight="1" x14ac:dyDescent="0.15">
      <c r="E82" s="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  <c r="W82" s="49"/>
    </row>
    <row r="83" spans="1:23" ht="12.6" customHeight="1" x14ac:dyDescent="0.15">
      <c r="A83" s="39">
        <v>65</v>
      </c>
      <c r="B83" s="39">
        <v>5</v>
      </c>
      <c r="D83" s="39" t="s">
        <v>345</v>
      </c>
      <c r="E83" s="9">
        <v>1098</v>
      </c>
      <c r="F83" s="49">
        <v>567</v>
      </c>
      <c r="G83" s="49">
        <v>531</v>
      </c>
      <c r="H83" s="49">
        <v>485</v>
      </c>
      <c r="I83" s="49">
        <v>233</v>
      </c>
      <c r="J83" s="49">
        <v>228</v>
      </c>
      <c r="K83" s="49">
        <v>99</v>
      </c>
      <c r="L83" s="49">
        <v>22</v>
      </c>
      <c r="M83" s="49">
        <v>18</v>
      </c>
      <c r="N83" s="49">
        <v>10</v>
      </c>
      <c r="O83" s="49">
        <v>3</v>
      </c>
      <c r="P83" s="49">
        <v>96187</v>
      </c>
      <c r="Q83" s="49">
        <v>6715</v>
      </c>
      <c r="R83" s="49">
        <v>699</v>
      </c>
      <c r="S83" s="49">
        <v>6016</v>
      </c>
      <c r="T83" s="49">
        <v>150</v>
      </c>
      <c r="U83" s="49">
        <v>40</v>
      </c>
      <c r="V83" s="49">
        <v>19112540</v>
      </c>
      <c r="W83" s="49">
        <v>419978</v>
      </c>
    </row>
    <row r="84" spans="1:23" ht="12.6" customHeight="1" x14ac:dyDescent="0.15">
      <c r="E84" s="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</row>
    <row r="85" spans="1:23" ht="12.6" customHeight="1" x14ac:dyDescent="0.15">
      <c r="A85" s="39">
        <v>66</v>
      </c>
      <c r="D85" s="39" t="s">
        <v>39</v>
      </c>
      <c r="E85" s="9">
        <v>270</v>
      </c>
      <c r="F85" s="49">
        <v>223</v>
      </c>
      <c r="G85" s="49">
        <v>47</v>
      </c>
      <c r="H85" s="49">
        <v>56</v>
      </c>
      <c r="I85" s="49">
        <v>59</v>
      </c>
      <c r="J85" s="49">
        <v>92</v>
      </c>
      <c r="K85" s="49">
        <v>38</v>
      </c>
      <c r="L85" s="49">
        <v>12</v>
      </c>
      <c r="M85" s="49">
        <v>9</v>
      </c>
      <c r="N85" s="49">
        <v>4</v>
      </c>
      <c r="O85" s="49" t="s">
        <v>40</v>
      </c>
      <c r="P85" s="49" t="s">
        <v>40</v>
      </c>
      <c r="Q85" s="49">
        <v>2226</v>
      </c>
      <c r="R85" s="49">
        <v>63</v>
      </c>
      <c r="S85" s="49">
        <v>2163</v>
      </c>
      <c r="T85" s="49">
        <v>38</v>
      </c>
      <c r="U85" s="49">
        <v>30</v>
      </c>
      <c r="V85" s="49">
        <v>11611718</v>
      </c>
      <c r="W85" s="49">
        <v>213253</v>
      </c>
    </row>
    <row r="86" spans="1:23" ht="12.6" customHeight="1" x14ac:dyDescent="0.15">
      <c r="A86" s="39">
        <v>67</v>
      </c>
      <c r="D86" s="39" t="s">
        <v>31</v>
      </c>
      <c r="E86" s="9">
        <v>270</v>
      </c>
      <c r="F86" s="49">
        <v>223</v>
      </c>
      <c r="G86" s="49">
        <v>47</v>
      </c>
      <c r="H86" s="49">
        <v>56</v>
      </c>
      <c r="I86" s="49">
        <v>59</v>
      </c>
      <c r="J86" s="49">
        <v>92</v>
      </c>
      <c r="K86" s="49">
        <v>38</v>
      </c>
      <c r="L86" s="49">
        <v>12</v>
      </c>
      <c r="M86" s="49">
        <v>9</v>
      </c>
      <c r="N86" s="49">
        <v>4</v>
      </c>
      <c r="O86" s="49" t="s">
        <v>40</v>
      </c>
      <c r="P86" s="49" t="s">
        <v>40</v>
      </c>
      <c r="Q86" s="49">
        <v>2226</v>
      </c>
      <c r="R86" s="49">
        <v>63</v>
      </c>
      <c r="S86" s="49">
        <v>2163</v>
      </c>
      <c r="T86" s="49">
        <v>38</v>
      </c>
      <c r="U86" s="49">
        <v>30</v>
      </c>
      <c r="V86" s="49">
        <v>11611718</v>
      </c>
      <c r="W86" s="49">
        <v>213253</v>
      </c>
    </row>
    <row r="87" spans="1:23" ht="12.6" customHeight="1" x14ac:dyDescent="0.15">
      <c r="A87" s="39">
        <v>68</v>
      </c>
      <c r="C87" s="39">
        <v>48</v>
      </c>
      <c r="D87" s="39" t="s">
        <v>10</v>
      </c>
      <c r="E87" s="9">
        <v>3</v>
      </c>
      <c r="F87" s="49">
        <v>3</v>
      </c>
      <c r="G87" s="49" t="s">
        <v>40</v>
      </c>
      <c r="H87" s="49" t="s">
        <v>40</v>
      </c>
      <c r="I87" s="49">
        <v>2</v>
      </c>
      <c r="J87" s="49">
        <v>1</v>
      </c>
      <c r="K87" s="49" t="s">
        <v>40</v>
      </c>
      <c r="L87" s="49" t="s">
        <v>40</v>
      </c>
      <c r="M87" s="49" t="s">
        <v>40</v>
      </c>
      <c r="N87" s="49" t="s">
        <v>40</v>
      </c>
      <c r="O87" s="49" t="s">
        <v>40</v>
      </c>
      <c r="P87" s="49" t="s">
        <v>40</v>
      </c>
      <c r="Q87" s="49">
        <v>14</v>
      </c>
      <c r="R87" s="49" t="s">
        <v>40</v>
      </c>
      <c r="S87" s="49">
        <v>14</v>
      </c>
      <c r="T87" s="49" t="s">
        <v>40</v>
      </c>
      <c r="U87" s="49" t="s">
        <v>40</v>
      </c>
      <c r="V87" s="49">
        <v>22251</v>
      </c>
      <c r="W87" s="49" t="s">
        <v>40</v>
      </c>
    </row>
    <row r="88" spans="1:23" ht="12.6" customHeight="1" x14ac:dyDescent="0.15">
      <c r="A88" s="39">
        <v>69</v>
      </c>
      <c r="C88" s="39">
        <v>49</v>
      </c>
      <c r="D88" s="39" t="s">
        <v>12</v>
      </c>
      <c r="E88" s="9">
        <v>9</v>
      </c>
      <c r="F88" s="49">
        <v>8</v>
      </c>
      <c r="G88" s="49">
        <v>1</v>
      </c>
      <c r="H88" s="49">
        <v>2</v>
      </c>
      <c r="I88" s="49">
        <v>1</v>
      </c>
      <c r="J88" s="49">
        <v>5</v>
      </c>
      <c r="K88" s="49" t="s">
        <v>40</v>
      </c>
      <c r="L88" s="49">
        <v>1</v>
      </c>
      <c r="M88" s="49" t="s">
        <v>40</v>
      </c>
      <c r="N88" s="49" t="s">
        <v>40</v>
      </c>
      <c r="O88" s="49" t="s">
        <v>40</v>
      </c>
      <c r="P88" s="49" t="s">
        <v>40</v>
      </c>
      <c r="Q88" s="49">
        <v>64</v>
      </c>
      <c r="R88" s="49">
        <v>1</v>
      </c>
      <c r="S88" s="49">
        <v>63</v>
      </c>
      <c r="T88" s="49" t="s">
        <v>40</v>
      </c>
      <c r="U88" s="49" t="s">
        <v>40</v>
      </c>
      <c r="V88" s="49">
        <v>225831</v>
      </c>
      <c r="W88" s="49" t="s">
        <v>40</v>
      </c>
    </row>
    <row r="89" spans="1:23" ht="12.6" customHeight="1" x14ac:dyDescent="0.15">
      <c r="A89" s="39">
        <v>70</v>
      </c>
      <c r="C89" s="39">
        <v>50</v>
      </c>
      <c r="D89" s="39" t="s">
        <v>13</v>
      </c>
      <c r="E89" s="9">
        <v>78</v>
      </c>
      <c r="F89" s="49">
        <v>58</v>
      </c>
      <c r="G89" s="49">
        <v>20</v>
      </c>
      <c r="H89" s="49">
        <v>20</v>
      </c>
      <c r="I89" s="49">
        <v>20</v>
      </c>
      <c r="J89" s="49">
        <v>17</v>
      </c>
      <c r="K89" s="49">
        <v>12</v>
      </c>
      <c r="L89" s="49">
        <v>2</v>
      </c>
      <c r="M89" s="49">
        <v>4</v>
      </c>
      <c r="N89" s="49">
        <v>3</v>
      </c>
      <c r="O89" s="49" t="s">
        <v>40</v>
      </c>
      <c r="P89" s="49" t="s">
        <v>40</v>
      </c>
      <c r="Q89" s="49">
        <v>725</v>
      </c>
      <c r="R89" s="49">
        <v>27</v>
      </c>
      <c r="S89" s="49">
        <v>698</v>
      </c>
      <c r="T89" s="49">
        <v>29</v>
      </c>
      <c r="U89" s="49">
        <v>6</v>
      </c>
      <c r="V89" s="49">
        <v>3598097</v>
      </c>
      <c r="W89" s="49">
        <v>16916</v>
      </c>
    </row>
    <row r="90" spans="1:23" ht="12.6" customHeight="1" x14ac:dyDescent="0.15">
      <c r="A90" s="39">
        <v>71</v>
      </c>
      <c r="C90" s="39">
        <v>51</v>
      </c>
      <c r="D90" s="39" t="s">
        <v>16</v>
      </c>
      <c r="E90" s="9">
        <v>58</v>
      </c>
      <c r="F90" s="49">
        <v>47</v>
      </c>
      <c r="G90" s="49">
        <v>11</v>
      </c>
      <c r="H90" s="49">
        <v>11</v>
      </c>
      <c r="I90" s="49">
        <v>10</v>
      </c>
      <c r="J90" s="49">
        <v>19</v>
      </c>
      <c r="K90" s="49">
        <v>12</v>
      </c>
      <c r="L90" s="49">
        <v>4</v>
      </c>
      <c r="M90" s="49">
        <v>2</v>
      </c>
      <c r="N90" s="49" t="s">
        <v>40</v>
      </c>
      <c r="O90" s="49" t="s">
        <v>40</v>
      </c>
      <c r="P90" s="49" t="s">
        <v>40</v>
      </c>
      <c r="Q90" s="49">
        <v>494</v>
      </c>
      <c r="R90" s="49">
        <v>14</v>
      </c>
      <c r="S90" s="49">
        <v>480</v>
      </c>
      <c r="T90" s="49">
        <v>3</v>
      </c>
      <c r="U90" s="49">
        <v>9</v>
      </c>
      <c r="V90" s="49">
        <v>2710887</v>
      </c>
      <c r="W90" s="49">
        <v>51661</v>
      </c>
    </row>
    <row r="91" spans="1:23" ht="12.6" customHeight="1" x14ac:dyDescent="0.15">
      <c r="A91" s="39">
        <v>72</v>
      </c>
      <c r="C91" s="39">
        <v>52</v>
      </c>
      <c r="D91" s="39" t="s">
        <v>17</v>
      </c>
      <c r="E91" s="9">
        <v>66</v>
      </c>
      <c r="F91" s="49">
        <v>63</v>
      </c>
      <c r="G91" s="49">
        <v>3</v>
      </c>
      <c r="H91" s="49">
        <v>14</v>
      </c>
      <c r="I91" s="49">
        <v>12</v>
      </c>
      <c r="J91" s="49">
        <v>28</v>
      </c>
      <c r="K91" s="49">
        <v>7</v>
      </c>
      <c r="L91" s="49">
        <v>2</v>
      </c>
      <c r="M91" s="49">
        <v>2</v>
      </c>
      <c r="N91" s="49">
        <v>1</v>
      </c>
      <c r="O91" s="49" t="s">
        <v>40</v>
      </c>
      <c r="P91" s="49" t="s">
        <v>40</v>
      </c>
      <c r="Q91" s="49">
        <v>517</v>
      </c>
      <c r="R91" s="49">
        <v>3</v>
      </c>
      <c r="S91" s="49">
        <v>514</v>
      </c>
      <c r="T91" s="49">
        <v>3</v>
      </c>
      <c r="U91" s="49">
        <v>2</v>
      </c>
      <c r="V91" s="49">
        <v>2621452</v>
      </c>
      <c r="W91" s="49">
        <v>143639</v>
      </c>
    </row>
    <row r="92" spans="1:23" ht="12.6" customHeight="1" x14ac:dyDescent="0.15">
      <c r="A92" s="39">
        <v>73</v>
      </c>
      <c r="C92" s="39">
        <v>53</v>
      </c>
      <c r="D92" s="39" t="s">
        <v>18</v>
      </c>
      <c r="E92" s="9">
        <v>56</v>
      </c>
      <c r="F92" s="49">
        <v>44</v>
      </c>
      <c r="G92" s="49">
        <v>12</v>
      </c>
      <c r="H92" s="49">
        <v>9</v>
      </c>
      <c r="I92" s="49">
        <v>14</v>
      </c>
      <c r="J92" s="49">
        <v>22</v>
      </c>
      <c r="K92" s="49">
        <v>7</v>
      </c>
      <c r="L92" s="49">
        <v>3</v>
      </c>
      <c r="M92" s="49">
        <v>1</v>
      </c>
      <c r="N92" s="49" t="s">
        <v>40</v>
      </c>
      <c r="O92" s="49" t="s">
        <v>40</v>
      </c>
      <c r="P92" s="49" t="s">
        <v>40</v>
      </c>
      <c r="Q92" s="49">
        <v>412</v>
      </c>
      <c r="R92" s="49">
        <v>18</v>
      </c>
      <c r="S92" s="49">
        <v>394</v>
      </c>
      <c r="T92" s="49">
        <v>3</v>
      </c>
      <c r="U92" s="49">
        <v>13</v>
      </c>
      <c r="V92" s="49">
        <v>2433200</v>
      </c>
      <c r="W92" s="49">
        <v>1037</v>
      </c>
    </row>
    <row r="93" spans="1:23" ht="12.6" customHeight="1" x14ac:dyDescent="0.15">
      <c r="E93" s="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</row>
    <row r="94" spans="1:23" ht="12.6" customHeight="1" x14ac:dyDescent="0.15">
      <c r="A94" s="39">
        <v>74</v>
      </c>
      <c r="D94" s="39" t="s">
        <v>100</v>
      </c>
      <c r="E94" s="9">
        <v>828</v>
      </c>
      <c r="F94" s="49">
        <v>344</v>
      </c>
      <c r="G94" s="49">
        <v>484</v>
      </c>
      <c r="H94" s="49">
        <v>429</v>
      </c>
      <c r="I94" s="49">
        <v>174</v>
      </c>
      <c r="J94" s="49">
        <v>136</v>
      </c>
      <c r="K94" s="49">
        <v>61</v>
      </c>
      <c r="L94" s="49">
        <v>10</v>
      </c>
      <c r="M94" s="49">
        <v>9</v>
      </c>
      <c r="N94" s="49">
        <v>6</v>
      </c>
      <c r="O94" s="49">
        <v>3</v>
      </c>
      <c r="P94" s="49">
        <v>96187</v>
      </c>
      <c r="Q94" s="49">
        <v>4489</v>
      </c>
      <c r="R94" s="49">
        <v>636</v>
      </c>
      <c r="S94" s="49">
        <v>3853</v>
      </c>
      <c r="T94" s="49">
        <v>112</v>
      </c>
      <c r="U94" s="49">
        <v>10</v>
      </c>
      <c r="V94" s="49">
        <v>7500822</v>
      </c>
      <c r="W94" s="49">
        <v>206725</v>
      </c>
    </row>
    <row r="95" spans="1:23" ht="12.6" customHeight="1" x14ac:dyDescent="0.15">
      <c r="A95" s="39">
        <v>75</v>
      </c>
      <c r="C95" s="39">
        <v>54</v>
      </c>
      <c r="D95" s="39" t="s">
        <v>20</v>
      </c>
      <c r="E95" s="9">
        <v>8</v>
      </c>
      <c r="F95" s="49">
        <v>7</v>
      </c>
      <c r="G95" s="49">
        <v>1</v>
      </c>
      <c r="H95" s="49">
        <v>3</v>
      </c>
      <c r="I95" s="49">
        <v>1</v>
      </c>
      <c r="J95" s="49" t="s">
        <v>40</v>
      </c>
      <c r="K95" s="49" t="s">
        <v>40</v>
      </c>
      <c r="L95" s="49">
        <v>1</v>
      </c>
      <c r="M95" s="49" t="s">
        <v>40</v>
      </c>
      <c r="N95" s="49">
        <v>1</v>
      </c>
      <c r="O95" s="49">
        <v>2</v>
      </c>
      <c r="P95" s="49">
        <v>28049</v>
      </c>
      <c r="Q95" s="49">
        <v>636</v>
      </c>
      <c r="R95" s="49">
        <v>1</v>
      </c>
      <c r="S95" s="49">
        <v>635</v>
      </c>
      <c r="T95" s="49">
        <v>3</v>
      </c>
      <c r="U95" s="49" t="s">
        <v>40</v>
      </c>
      <c r="V95" s="49">
        <v>1136796</v>
      </c>
      <c r="W95" s="49" t="s">
        <v>40</v>
      </c>
    </row>
    <row r="96" spans="1:23" ht="12.6" customHeight="1" x14ac:dyDescent="0.15">
      <c r="A96" s="39">
        <v>76</v>
      </c>
      <c r="C96" s="39">
        <v>55</v>
      </c>
      <c r="D96" s="39" t="s">
        <v>21</v>
      </c>
      <c r="E96" s="9">
        <v>125</v>
      </c>
      <c r="F96" s="49">
        <v>58</v>
      </c>
      <c r="G96" s="49">
        <v>67</v>
      </c>
      <c r="H96" s="49">
        <v>67</v>
      </c>
      <c r="I96" s="49">
        <v>34</v>
      </c>
      <c r="J96" s="49">
        <v>23</v>
      </c>
      <c r="K96" s="49">
        <v>1</v>
      </c>
      <c r="L96" s="49" t="s">
        <v>40</v>
      </c>
      <c r="M96" s="49" t="s">
        <v>40</v>
      </c>
      <c r="N96" s="49" t="s">
        <v>40</v>
      </c>
      <c r="O96" s="49" t="s">
        <v>40</v>
      </c>
      <c r="P96" s="49">
        <v>12966</v>
      </c>
      <c r="Q96" s="49">
        <v>373</v>
      </c>
      <c r="R96" s="49">
        <v>84</v>
      </c>
      <c r="S96" s="49">
        <v>289</v>
      </c>
      <c r="T96" s="49">
        <v>5</v>
      </c>
      <c r="U96" s="49" t="s">
        <v>40</v>
      </c>
      <c r="V96" s="49">
        <v>523637</v>
      </c>
      <c r="W96" s="49">
        <v>732</v>
      </c>
    </row>
    <row r="97" spans="1:23" ht="12.6" customHeight="1" x14ac:dyDescent="0.15">
      <c r="A97" s="39">
        <v>77</v>
      </c>
      <c r="C97" s="39">
        <v>56</v>
      </c>
      <c r="D97" s="39" t="s">
        <v>22</v>
      </c>
      <c r="E97" s="9">
        <v>250</v>
      </c>
      <c r="F97" s="49">
        <v>61</v>
      </c>
      <c r="G97" s="49">
        <v>189</v>
      </c>
      <c r="H97" s="49">
        <v>149</v>
      </c>
      <c r="I97" s="49">
        <v>44</v>
      </c>
      <c r="J97" s="49">
        <v>36</v>
      </c>
      <c r="K97" s="49">
        <v>11</v>
      </c>
      <c r="L97" s="49">
        <v>2</v>
      </c>
      <c r="M97" s="49">
        <v>4</v>
      </c>
      <c r="N97" s="49">
        <v>4</v>
      </c>
      <c r="O97" s="49" t="s">
        <v>40</v>
      </c>
      <c r="P97" s="49">
        <v>17342</v>
      </c>
      <c r="Q97" s="49">
        <v>1201</v>
      </c>
      <c r="R97" s="49">
        <v>272</v>
      </c>
      <c r="S97" s="49">
        <v>929</v>
      </c>
      <c r="T97" s="49">
        <v>42</v>
      </c>
      <c r="U97" s="49">
        <v>1</v>
      </c>
      <c r="V97" s="49">
        <v>1781896</v>
      </c>
      <c r="W97" s="49">
        <v>2470</v>
      </c>
    </row>
    <row r="98" spans="1:23" ht="12.6" customHeight="1" x14ac:dyDescent="0.15">
      <c r="A98" s="39">
        <v>78</v>
      </c>
      <c r="C98" s="39">
        <v>57</v>
      </c>
      <c r="D98" s="39" t="s">
        <v>0</v>
      </c>
      <c r="E98" s="9">
        <v>64</v>
      </c>
      <c r="F98" s="49">
        <v>42</v>
      </c>
      <c r="G98" s="49">
        <v>22</v>
      </c>
      <c r="H98" s="49">
        <v>21</v>
      </c>
      <c r="I98" s="49">
        <v>10</v>
      </c>
      <c r="J98" s="49">
        <v>12</v>
      </c>
      <c r="K98" s="49">
        <v>18</v>
      </c>
      <c r="L98" s="49">
        <v>3</v>
      </c>
      <c r="M98" s="49" t="s">
        <v>40</v>
      </c>
      <c r="N98" s="49" t="s">
        <v>40</v>
      </c>
      <c r="O98" s="49" t="s">
        <v>40</v>
      </c>
      <c r="P98" s="49">
        <v>2772</v>
      </c>
      <c r="Q98" s="49">
        <v>447</v>
      </c>
      <c r="R98" s="49">
        <v>22</v>
      </c>
      <c r="S98" s="49">
        <v>425</v>
      </c>
      <c r="T98" s="49">
        <v>2</v>
      </c>
      <c r="U98" s="49">
        <v>5</v>
      </c>
      <c r="V98" s="49">
        <v>1276524</v>
      </c>
      <c r="W98" s="49">
        <v>161176</v>
      </c>
    </row>
    <row r="99" spans="1:23" ht="12.6" customHeight="1" x14ac:dyDescent="0.15">
      <c r="A99" s="39">
        <v>79</v>
      </c>
      <c r="C99" s="39">
        <v>58</v>
      </c>
      <c r="D99" s="39" t="s">
        <v>24</v>
      </c>
      <c r="E99" s="9">
        <v>104</v>
      </c>
      <c r="F99" s="49">
        <v>28</v>
      </c>
      <c r="G99" s="49">
        <v>76</v>
      </c>
      <c r="H99" s="49">
        <v>76</v>
      </c>
      <c r="I99" s="49">
        <v>16</v>
      </c>
      <c r="J99" s="49">
        <v>6</v>
      </c>
      <c r="K99" s="49">
        <v>5</v>
      </c>
      <c r="L99" s="49">
        <v>1</v>
      </c>
      <c r="M99" s="49" t="s">
        <v>40</v>
      </c>
      <c r="N99" s="49" t="s">
        <v>40</v>
      </c>
      <c r="O99" s="49" t="s">
        <v>40</v>
      </c>
      <c r="P99" s="49">
        <v>14417</v>
      </c>
      <c r="Q99" s="49">
        <v>294</v>
      </c>
      <c r="R99" s="49">
        <v>88</v>
      </c>
      <c r="S99" s="49">
        <v>206</v>
      </c>
      <c r="T99" s="49">
        <v>8</v>
      </c>
      <c r="U99" s="49">
        <v>3</v>
      </c>
      <c r="V99" s="49">
        <v>554741</v>
      </c>
      <c r="W99" s="49">
        <v>4711</v>
      </c>
    </row>
    <row r="100" spans="1:23" ht="12.6" customHeight="1" x14ac:dyDescent="0.15">
      <c r="A100" s="39">
        <v>80</v>
      </c>
      <c r="C100" s="39">
        <v>59</v>
      </c>
      <c r="D100" s="39" t="s">
        <v>1</v>
      </c>
      <c r="E100" s="9">
        <v>277</v>
      </c>
      <c r="F100" s="49">
        <v>148</v>
      </c>
      <c r="G100" s="49">
        <v>129</v>
      </c>
      <c r="H100" s="49">
        <v>113</v>
      </c>
      <c r="I100" s="49">
        <v>69</v>
      </c>
      <c r="J100" s="49">
        <v>59</v>
      </c>
      <c r="K100" s="49">
        <v>26</v>
      </c>
      <c r="L100" s="49">
        <v>3</v>
      </c>
      <c r="M100" s="49">
        <v>5</v>
      </c>
      <c r="N100" s="49">
        <v>1</v>
      </c>
      <c r="O100" s="49">
        <v>1</v>
      </c>
      <c r="P100" s="49">
        <v>20641</v>
      </c>
      <c r="Q100" s="49">
        <v>1538</v>
      </c>
      <c r="R100" s="49">
        <v>169</v>
      </c>
      <c r="S100" s="49">
        <v>1369</v>
      </c>
      <c r="T100" s="49">
        <v>52</v>
      </c>
      <c r="U100" s="49">
        <v>1</v>
      </c>
      <c r="V100" s="49">
        <v>2227228</v>
      </c>
      <c r="W100" s="49">
        <v>37636</v>
      </c>
    </row>
    <row r="101" spans="1:23" ht="12.6" customHeight="1" x14ac:dyDescent="0.15">
      <c r="E101" s="9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  <c r="W101" s="49"/>
    </row>
    <row r="102" spans="1:23" ht="12.6" customHeight="1" x14ac:dyDescent="0.15">
      <c r="A102" s="39">
        <v>81</v>
      </c>
      <c r="B102" s="39">
        <v>6</v>
      </c>
      <c r="D102" s="39" t="s">
        <v>346</v>
      </c>
      <c r="E102" s="9">
        <v>1213</v>
      </c>
      <c r="F102" s="49">
        <v>653</v>
      </c>
      <c r="G102" s="49">
        <v>560</v>
      </c>
      <c r="H102" s="49">
        <v>532</v>
      </c>
      <c r="I102" s="49">
        <v>268</v>
      </c>
      <c r="J102" s="49">
        <v>233</v>
      </c>
      <c r="K102" s="49">
        <v>120</v>
      </c>
      <c r="L102" s="49">
        <v>33</v>
      </c>
      <c r="M102" s="49">
        <v>15</v>
      </c>
      <c r="N102" s="49">
        <v>8</v>
      </c>
      <c r="O102" s="49">
        <v>4</v>
      </c>
      <c r="P102" s="49">
        <v>105069</v>
      </c>
      <c r="Q102" s="49">
        <v>7506</v>
      </c>
      <c r="R102" s="49">
        <v>730</v>
      </c>
      <c r="S102" s="49">
        <v>6776</v>
      </c>
      <c r="T102" s="49">
        <v>120</v>
      </c>
      <c r="U102" s="49">
        <v>79</v>
      </c>
      <c r="V102" s="49">
        <v>23144723</v>
      </c>
      <c r="W102" s="49">
        <v>646691</v>
      </c>
    </row>
    <row r="103" spans="1:23" ht="12.6" customHeight="1" x14ac:dyDescent="0.15">
      <c r="E103" s="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</row>
    <row r="104" spans="1:23" ht="12.6" customHeight="1" x14ac:dyDescent="0.15">
      <c r="A104" s="39">
        <v>82</v>
      </c>
      <c r="D104" s="39" t="s">
        <v>39</v>
      </c>
      <c r="E104" s="9">
        <v>271</v>
      </c>
      <c r="F104" s="49">
        <v>226</v>
      </c>
      <c r="G104" s="49">
        <v>45</v>
      </c>
      <c r="H104" s="49">
        <v>56</v>
      </c>
      <c r="I104" s="49">
        <v>57</v>
      </c>
      <c r="J104" s="49">
        <v>78</v>
      </c>
      <c r="K104" s="49">
        <v>52</v>
      </c>
      <c r="L104" s="49">
        <v>13</v>
      </c>
      <c r="M104" s="49">
        <v>10</v>
      </c>
      <c r="N104" s="49">
        <v>5</v>
      </c>
      <c r="O104" s="49" t="s">
        <v>40</v>
      </c>
      <c r="P104" s="49" t="s">
        <v>40</v>
      </c>
      <c r="Q104" s="49">
        <v>2492</v>
      </c>
      <c r="R104" s="49">
        <v>59</v>
      </c>
      <c r="S104" s="49">
        <v>2433</v>
      </c>
      <c r="T104" s="49">
        <v>28</v>
      </c>
      <c r="U104" s="49">
        <v>16</v>
      </c>
      <c r="V104" s="49">
        <v>14362981</v>
      </c>
      <c r="W104" s="49">
        <v>406518</v>
      </c>
    </row>
    <row r="105" spans="1:23" ht="12.6" customHeight="1" x14ac:dyDescent="0.15">
      <c r="A105" s="39">
        <v>83</v>
      </c>
      <c r="D105" s="39" t="s">
        <v>31</v>
      </c>
      <c r="E105" s="9">
        <v>271</v>
      </c>
      <c r="F105" s="49">
        <v>226</v>
      </c>
      <c r="G105" s="49">
        <v>45</v>
      </c>
      <c r="H105" s="49">
        <v>56</v>
      </c>
      <c r="I105" s="49">
        <v>57</v>
      </c>
      <c r="J105" s="49">
        <v>78</v>
      </c>
      <c r="K105" s="49">
        <v>52</v>
      </c>
      <c r="L105" s="49">
        <v>13</v>
      </c>
      <c r="M105" s="49">
        <v>10</v>
      </c>
      <c r="N105" s="49">
        <v>5</v>
      </c>
      <c r="O105" s="49" t="s">
        <v>40</v>
      </c>
      <c r="P105" s="49" t="s">
        <v>40</v>
      </c>
      <c r="Q105" s="49">
        <v>2492</v>
      </c>
      <c r="R105" s="49">
        <v>59</v>
      </c>
      <c r="S105" s="49">
        <v>2433</v>
      </c>
      <c r="T105" s="49">
        <v>28</v>
      </c>
      <c r="U105" s="49">
        <v>16</v>
      </c>
      <c r="V105" s="49">
        <v>14362981</v>
      </c>
      <c r="W105" s="49">
        <v>406518</v>
      </c>
    </row>
    <row r="106" spans="1:23" ht="12.6" customHeight="1" x14ac:dyDescent="0.15">
      <c r="A106" s="39">
        <v>84</v>
      </c>
      <c r="C106" s="39">
        <v>48</v>
      </c>
      <c r="D106" s="39" t="s">
        <v>10</v>
      </c>
      <c r="E106" s="9">
        <v>2</v>
      </c>
      <c r="F106" s="49">
        <v>2</v>
      </c>
      <c r="G106" s="49" t="s">
        <v>40</v>
      </c>
      <c r="H106" s="49" t="s">
        <v>40</v>
      </c>
      <c r="I106" s="49" t="s">
        <v>40</v>
      </c>
      <c r="J106" s="49">
        <v>1</v>
      </c>
      <c r="K106" s="49">
        <v>1</v>
      </c>
      <c r="L106" s="49" t="s">
        <v>40</v>
      </c>
      <c r="M106" s="49" t="s">
        <v>40</v>
      </c>
      <c r="N106" s="49" t="s">
        <v>40</v>
      </c>
      <c r="O106" s="49" t="s">
        <v>40</v>
      </c>
      <c r="P106" s="49" t="s">
        <v>40</v>
      </c>
      <c r="Q106" s="71">
        <v>23</v>
      </c>
      <c r="R106" s="49" t="s">
        <v>40</v>
      </c>
      <c r="S106" s="71">
        <v>23</v>
      </c>
      <c r="T106" s="49" t="s">
        <v>40</v>
      </c>
      <c r="U106" s="49" t="s">
        <v>40</v>
      </c>
      <c r="V106" s="71">
        <v>162970</v>
      </c>
      <c r="W106" s="49" t="s">
        <v>40</v>
      </c>
    </row>
    <row r="107" spans="1:23" ht="12.6" customHeight="1" x14ac:dyDescent="0.15">
      <c r="A107" s="39">
        <v>85</v>
      </c>
      <c r="C107" s="39">
        <v>49</v>
      </c>
      <c r="D107" s="39" t="s">
        <v>12</v>
      </c>
      <c r="E107" s="9">
        <v>4</v>
      </c>
      <c r="F107" s="49">
        <v>3</v>
      </c>
      <c r="G107" s="49">
        <v>1</v>
      </c>
      <c r="H107" s="49">
        <v>2</v>
      </c>
      <c r="I107" s="49" t="s">
        <v>40</v>
      </c>
      <c r="J107" s="49">
        <v>2</v>
      </c>
      <c r="K107" s="49" t="s">
        <v>40</v>
      </c>
      <c r="L107" s="49" t="s">
        <v>40</v>
      </c>
      <c r="M107" s="49" t="s">
        <v>40</v>
      </c>
      <c r="N107" s="49" t="s">
        <v>40</v>
      </c>
      <c r="O107" s="49" t="s">
        <v>40</v>
      </c>
      <c r="P107" s="49" t="s">
        <v>40</v>
      </c>
      <c r="Q107" s="71">
        <v>18</v>
      </c>
      <c r="R107" s="71">
        <v>1</v>
      </c>
      <c r="S107" s="71">
        <v>17</v>
      </c>
      <c r="T107" s="71" t="s">
        <v>40</v>
      </c>
      <c r="U107" s="71" t="s">
        <v>40</v>
      </c>
      <c r="V107" s="71">
        <v>61395</v>
      </c>
      <c r="W107" s="71" t="s">
        <v>40</v>
      </c>
    </row>
    <row r="108" spans="1:23" ht="12.6" customHeight="1" x14ac:dyDescent="0.15">
      <c r="A108" s="39">
        <v>86</v>
      </c>
      <c r="C108" s="39">
        <v>50</v>
      </c>
      <c r="D108" s="39" t="s">
        <v>13</v>
      </c>
      <c r="E108" s="9">
        <v>68</v>
      </c>
      <c r="F108" s="49">
        <v>52</v>
      </c>
      <c r="G108" s="49">
        <v>16</v>
      </c>
      <c r="H108" s="49">
        <v>17</v>
      </c>
      <c r="I108" s="49">
        <v>10</v>
      </c>
      <c r="J108" s="49">
        <v>14</v>
      </c>
      <c r="K108" s="49">
        <v>18</v>
      </c>
      <c r="L108" s="49">
        <v>4</v>
      </c>
      <c r="M108" s="49">
        <v>1</v>
      </c>
      <c r="N108" s="49">
        <v>4</v>
      </c>
      <c r="O108" s="49" t="s">
        <v>40</v>
      </c>
      <c r="P108" s="49" t="s">
        <v>40</v>
      </c>
      <c r="Q108" s="49">
        <v>786</v>
      </c>
      <c r="R108" s="49">
        <v>21</v>
      </c>
      <c r="S108" s="49">
        <v>765</v>
      </c>
      <c r="T108" s="49">
        <v>15</v>
      </c>
      <c r="U108" s="49">
        <v>3</v>
      </c>
      <c r="V108" s="49">
        <v>3861342</v>
      </c>
      <c r="W108" s="49">
        <v>8433</v>
      </c>
    </row>
    <row r="109" spans="1:23" ht="12.6" customHeight="1" x14ac:dyDescent="0.15">
      <c r="A109" s="39">
        <v>87</v>
      </c>
      <c r="C109" s="39">
        <v>51</v>
      </c>
      <c r="D109" s="39" t="s">
        <v>16</v>
      </c>
      <c r="E109" s="9">
        <v>60</v>
      </c>
      <c r="F109" s="49">
        <v>52</v>
      </c>
      <c r="G109" s="49">
        <v>8</v>
      </c>
      <c r="H109" s="49">
        <v>9</v>
      </c>
      <c r="I109" s="49">
        <v>12</v>
      </c>
      <c r="J109" s="49">
        <v>20</v>
      </c>
      <c r="K109" s="49">
        <v>9</v>
      </c>
      <c r="L109" s="49">
        <v>4</v>
      </c>
      <c r="M109" s="49">
        <v>5</v>
      </c>
      <c r="N109" s="49">
        <v>1</v>
      </c>
      <c r="O109" s="49" t="s">
        <v>40</v>
      </c>
      <c r="P109" s="49" t="s">
        <v>40</v>
      </c>
      <c r="Q109" s="49">
        <v>641</v>
      </c>
      <c r="R109" s="49">
        <v>12</v>
      </c>
      <c r="S109" s="49">
        <v>629</v>
      </c>
      <c r="T109" s="49">
        <v>8</v>
      </c>
      <c r="U109" s="49">
        <v>6</v>
      </c>
      <c r="V109" s="49">
        <v>5231942</v>
      </c>
      <c r="W109" s="49">
        <v>161246</v>
      </c>
    </row>
    <row r="110" spans="1:23" ht="12.6" customHeight="1" x14ac:dyDescent="0.15">
      <c r="A110" s="39">
        <v>88</v>
      </c>
      <c r="C110" s="39">
        <v>52</v>
      </c>
      <c r="D110" s="39" t="s">
        <v>17</v>
      </c>
      <c r="E110" s="9">
        <v>79</v>
      </c>
      <c r="F110" s="49">
        <v>73</v>
      </c>
      <c r="G110" s="49">
        <v>6</v>
      </c>
      <c r="H110" s="49">
        <v>13</v>
      </c>
      <c r="I110" s="49">
        <v>24</v>
      </c>
      <c r="J110" s="49">
        <v>20</v>
      </c>
      <c r="K110" s="49">
        <v>16</v>
      </c>
      <c r="L110" s="49">
        <v>4</v>
      </c>
      <c r="M110" s="49">
        <v>2</v>
      </c>
      <c r="N110" s="49" t="s">
        <v>40</v>
      </c>
      <c r="O110" s="49" t="s">
        <v>40</v>
      </c>
      <c r="P110" s="49" t="s">
        <v>40</v>
      </c>
      <c r="Q110" s="49">
        <v>634</v>
      </c>
      <c r="R110" s="49">
        <v>8</v>
      </c>
      <c r="S110" s="49">
        <v>626</v>
      </c>
      <c r="T110" s="49">
        <v>2</v>
      </c>
      <c r="U110" s="49">
        <v>2</v>
      </c>
      <c r="V110" s="49">
        <v>2595117</v>
      </c>
      <c r="W110" s="49">
        <v>232910</v>
      </c>
    </row>
    <row r="111" spans="1:23" ht="12.6" customHeight="1" x14ac:dyDescent="0.15">
      <c r="A111" s="39">
        <v>89</v>
      </c>
      <c r="C111" s="39">
        <v>53</v>
      </c>
      <c r="D111" s="39" t="s">
        <v>18</v>
      </c>
      <c r="E111" s="9">
        <v>58</v>
      </c>
      <c r="F111" s="49">
        <v>44</v>
      </c>
      <c r="G111" s="49">
        <v>14</v>
      </c>
      <c r="H111" s="49">
        <v>15</v>
      </c>
      <c r="I111" s="49">
        <v>11</v>
      </c>
      <c r="J111" s="49">
        <v>21</v>
      </c>
      <c r="K111" s="49">
        <v>8</v>
      </c>
      <c r="L111" s="49">
        <v>1</v>
      </c>
      <c r="M111" s="49">
        <v>2</v>
      </c>
      <c r="N111" s="49" t="s">
        <v>40</v>
      </c>
      <c r="O111" s="49" t="s">
        <v>40</v>
      </c>
      <c r="P111" s="49" t="s">
        <v>40</v>
      </c>
      <c r="Q111" s="49">
        <v>390</v>
      </c>
      <c r="R111" s="49">
        <v>17</v>
      </c>
      <c r="S111" s="49">
        <v>373</v>
      </c>
      <c r="T111" s="49">
        <v>3</v>
      </c>
      <c r="U111" s="49">
        <v>5</v>
      </c>
      <c r="V111" s="49">
        <v>2450215</v>
      </c>
      <c r="W111" s="49">
        <v>3929</v>
      </c>
    </row>
    <row r="112" spans="1:23" ht="12.6" customHeight="1" x14ac:dyDescent="0.15">
      <c r="E112" s="9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  <c r="W112" s="49"/>
    </row>
    <row r="113" spans="1:23" ht="12.6" customHeight="1" x14ac:dyDescent="0.15">
      <c r="A113" s="39">
        <v>90</v>
      </c>
      <c r="D113" s="39" t="s">
        <v>100</v>
      </c>
      <c r="E113" s="9">
        <v>942</v>
      </c>
      <c r="F113" s="49">
        <v>427</v>
      </c>
      <c r="G113" s="49">
        <v>515</v>
      </c>
      <c r="H113" s="49">
        <v>476</v>
      </c>
      <c r="I113" s="49">
        <v>211</v>
      </c>
      <c r="J113" s="49">
        <v>155</v>
      </c>
      <c r="K113" s="49">
        <v>68</v>
      </c>
      <c r="L113" s="49">
        <v>20</v>
      </c>
      <c r="M113" s="49">
        <v>5</v>
      </c>
      <c r="N113" s="49">
        <v>3</v>
      </c>
      <c r="O113" s="49">
        <v>4</v>
      </c>
      <c r="P113" s="49">
        <v>105069</v>
      </c>
      <c r="Q113" s="49">
        <v>5014</v>
      </c>
      <c r="R113" s="49">
        <v>671</v>
      </c>
      <c r="S113" s="49">
        <v>4343</v>
      </c>
      <c r="T113" s="49">
        <v>92</v>
      </c>
      <c r="U113" s="49">
        <v>63</v>
      </c>
      <c r="V113" s="49">
        <v>8781742</v>
      </c>
      <c r="W113" s="49">
        <v>240173</v>
      </c>
    </row>
    <row r="114" spans="1:23" ht="12.6" customHeight="1" x14ac:dyDescent="0.15">
      <c r="A114" s="39">
        <v>91</v>
      </c>
      <c r="C114" s="39">
        <v>54</v>
      </c>
      <c r="D114" s="39" t="s">
        <v>20</v>
      </c>
      <c r="E114" s="9">
        <v>3</v>
      </c>
      <c r="F114" s="49">
        <v>2</v>
      </c>
      <c r="G114" s="49">
        <v>1</v>
      </c>
      <c r="H114" s="49" t="s">
        <v>40</v>
      </c>
      <c r="I114" s="49" t="s">
        <v>40</v>
      </c>
      <c r="J114" s="49">
        <v>1</v>
      </c>
      <c r="K114" s="49" t="s">
        <v>40</v>
      </c>
      <c r="L114" s="49" t="s">
        <v>40</v>
      </c>
      <c r="M114" s="49" t="s">
        <v>40</v>
      </c>
      <c r="N114" s="49" t="s">
        <v>40</v>
      </c>
      <c r="O114" s="49">
        <v>2</v>
      </c>
      <c r="P114" s="49">
        <v>15569</v>
      </c>
      <c r="Q114" s="49">
        <v>439</v>
      </c>
      <c r="R114" s="49">
        <v>1</v>
      </c>
      <c r="S114" s="49">
        <v>438</v>
      </c>
      <c r="T114" s="49" t="s">
        <v>40</v>
      </c>
      <c r="U114" s="49" t="s">
        <v>40</v>
      </c>
      <c r="V114" s="49">
        <v>1303819</v>
      </c>
      <c r="W114" s="49" t="s">
        <v>40</v>
      </c>
    </row>
    <row r="115" spans="1:23" ht="12.6" customHeight="1" x14ac:dyDescent="0.15">
      <c r="A115" s="39">
        <v>92</v>
      </c>
      <c r="C115" s="39">
        <v>55</v>
      </c>
      <c r="D115" s="39" t="s">
        <v>21</v>
      </c>
      <c r="E115" s="9">
        <v>110</v>
      </c>
      <c r="F115" s="49">
        <v>67</v>
      </c>
      <c r="G115" s="49">
        <v>43</v>
      </c>
      <c r="H115" s="49">
        <v>45</v>
      </c>
      <c r="I115" s="49">
        <v>33</v>
      </c>
      <c r="J115" s="49">
        <v>22</v>
      </c>
      <c r="K115" s="49">
        <v>7</v>
      </c>
      <c r="L115" s="49">
        <v>1</v>
      </c>
      <c r="M115" s="49">
        <v>1</v>
      </c>
      <c r="N115" s="49" t="s">
        <v>40</v>
      </c>
      <c r="O115" s="49">
        <v>1</v>
      </c>
      <c r="P115" s="49">
        <v>24269</v>
      </c>
      <c r="Q115" s="49">
        <v>580</v>
      </c>
      <c r="R115" s="49">
        <v>47</v>
      </c>
      <c r="S115" s="49">
        <v>533</v>
      </c>
      <c r="T115" s="49">
        <v>7</v>
      </c>
      <c r="U115" s="49">
        <v>46</v>
      </c>
      <c r="V115" s="49">
        <v>990894</v>
      </c>
      <c r="W115" s="49">
        <v>11357</v>
      </c>
    </row>
    <row r="116" spans="1:23" ht="12.6" customHeight="1" x14ac:dyDescent="0.15">
      <c r="A116" s="39">
        <v>93</v>
      </c>
      <c r="C116" s="39">
        <v>56</v>
      </c>
      <c r="D116" s="39" t="s">
        <v>22</v>
      </c>
      <c r="E116" s="9">
        <v>353</v>
      </c>
      <c r="F116" s="49">
        <v>103</v>
      </c>
      <c r="G116" s="49">
        <v>250</v>
      </c>
      <c r="H116" s="49">
        <v>216</v>
      </c>
      <c r="I116" s="49">
        <v>62</v>
      </c>
      <c r="J116" s="49">
        <v>39</v>
      </c>
      <c r="K116" s="49">
        <v>26</v>
      </c>
      <c r="L116" s="49">
        <v>7</v>
      </c>
      <c r="M116" s="49">
        <v>1</v>
      </c>
      <c r="N116" s="49">
        <v>2</v>
      </c>
      <c r="O116" s="49" t="s">
        <v>40</v>
      </c>
      <c r="P116" s="49">
        <v>26198</v>
      </c>
      <c r="Q116" s="49">
        <v>1495</v>
      </c>
      <c r="R116" s="49">
        <v>339</v>
      </c>
      <c r="S116" s="49">
        <v>1156</v>
      </c>
      <c r="T116" s="49">
        <v>51</v>
      </c>
      <c r="U116" s="49">
        <v>4</v>
      </c>
      <c r="V116" s="49">
        <v>2403038</v>
      </c>
      <c r="W116" s="49">
        <v>11832</v>
      </c>
    </row>
    <row r="117" spans="1:23" ht="12.6" customHeight="1" x14ac:dyDescent="0.15">
      <c r="A117" s="39">
        <v>94</v>
      </c>
      <c r="C117" s="39">
        <v>57</v>
      </c>
      <c r="D117" s="39" t="s">
        <v>0</v>
      </c>
      <c r="E117" s="9">
        <v>55</v>
      </c>
      <c r="F117" s="49">
        <v>39</v>
      </c>
      <c r="G117" s="49">
        <v>16</v>
      </c>
      <c r="H117" s="49">
        <v>18</v>
      </c>
      <c r="I117" s="49">
        <v>9</v>
      </c>
      <c r="J117" s="49">
        <v>10</v>
      </c>
      <c r="K117" s="49">
        <v>12</v>
      </c>
      <c r="L117" s="49">
        <v>6</v>
      </c>
      <c r="M117" s="49" t="s">
        <v>40</v>
      </c>
      <c r="N117" s="49" t="s">
        <v>40</v>
      </c>
      <c r="O117" s="49" t="s">
        <v>40</v>
      </c>
      <c r="P117" s="49">
        <v>1905</v>
      </c>
      <c r="Q117" s="49">
        <v>434</v>
      </c>
      <c r="R117" s="49">
        <v>18</v>
      </c>
      <c r="S117" s="49">
        <v>416</v>
      </c>
      <c r="T117" s="49" t="s">
        <v>40</v>
      </c>
      <c r="U117" s="49">
        <v>3</v>
      </c>
      <c r="V117" s="49">
        <v>1223168</v>
      </c>
      <c r="W117" s="49">
        <v>168128</v>
      </c>
    </row>
    <row r="118" spans="1:23" ht="12.6" customHeight="1" x14ac:dyDescent="0.15">
      <c r="A118" s="39">
        <v>95</v>
      </c>
      <c r="C118" s="39">
        <v>58</v>
      </c>
      <c r="D118" s="39" t="s">
        <v>24</v>
      </c>
      <c r="E118" s="9">
        <v>83</v>
      </c>
      <c r="F118" s="49">
        <v>35</v>
      </c>
      <c r="G118" s="49">
        <v>48</v>
      </c>
      <c r="H118" s="49">
        <v>46</v>
      </c>
      <c r="I118" s="49">
        <v>22</v>
      </c>
      <c r="J118" s="49">
        <v>9</v>
      </c>
      <c r="K118" s="49">
        <v>5</v>
      </c>
      <c r="L118" s="49" t="s">
        <v>40</v>
      </c>
      <c r="M118" s="49">
        <v>1</v>
      </c>
      <c r="N118" s="49" t="s">
        <v>40</v>
      </c>
      <c r="O118" s="49" t="s">
        <v>40</v>
      </c>
      <c r="P118" s="49">
        <v>11890</v>
      </c>
      <c r="Q118" s="49">
        <v>301</v>
      </c>
      <c r="R118" s="49">
        <v>71</v>
      </c>
      <c r="S118" s="49">
        <v>230</v>
      </c>
      <c r="T118" s="49" t="s">
        <v>40</v>
      </c>
      <c r="U118" s="49">
        <v>1</v>
      </c>
      <c r="V118" s="49">
        <v>617112</v>
      </c>
      <c r="W118" s="49">
        <v>12120</v>
      </c>
    </row>
    <row r="119" spans="1:23" ht="12.6" customHeight="1" x14ac:dyDescent="0.15">
      <c r="A119" s="39">
        <v>96</v>
      </c>
      <c r="C119" s="39">
        <v>59</v>
      </c>
      <c r="D119" s="39" t="s">
        <v>1</v>
      </c>
      <c r="E119" s="9">
        <v>338</v>
      </c>
      <c r="F119" s="49">
        <v>181</v>
      </c>
      <c r="G119" s="49">
        <v>157</v>
      </c>
      <c r="H119" s="49">
        <v>151</v>
      </c>
      <c r="I119" s="49">
        <v>85</v>
      </c>
      <c r="J119" s="49">
        <v>74</v>
      </c>
      <c r="K119" s="49">
        <v>18</v>
      </c>
      <c r="L119" s="49">
        <v>6</v>
      </c>
      <c r="M119" s="49">
        <v>2</v>
      </c>
      <c r="N119" s="49">
        <v>1</v>
      </c>
      <c r="O119" s="49">
        <v>1</v>
      </c>
      <c r="P119" s="49">
        <v>25238</v>
      </c>
      <c r="Q119" s="49">
        <v>1765</v>
      </c>
      <c r="R119" s="49">
        <v>195</v>
      </c>
      <c r="S119" s="49">
        <v>1570</v>
      </c>
      <c r="T119" s="49">
        <v>34</v>
      </c>
      <c r="U119" s="49">
        <v>9</v>
      </c>
      <c r="V119" s="49">
        <v>2243711</v>
      </c>
      <c r="W119" s="49">
        <v>36736</v>
      </c>
    </row>
    <row r="120" spans="1:23" ht="12.6" customHeight="1" thickBot="1" x14ac:dyDescent="0.2">
      <c r="C120" s="54"/>
      <c r="D120" s="54"/>
      <c r="E120" s="55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</row>
    <row r="121" spans="1:23" ht="12.6" customHeight="1" x14ac:dyDescent="0.15">
      <c r="A121" s="39">
        <v>97</v>
      </c>
      <c r="B121" s="39">
        <v>7</v>
      </c>
      <c r="D121" s="39" t="s">
        <v>347</v>
      </c>
      <c r="E121" s="9">
        <v>993</v>
      </c>
      <c r="F121" s="49">
        <v>445</v>
      </c>
      <c r="G121" s="49">
        <v>548</v>
      </c>
      <c r="H121" s="49">
        <v>490</v>
      </c>
      <c r="I121" s="49">
        <v>194</v>
      </c>
      <c r="J121" s="49">
        <v>194</v>
      </c>
      <c r="K121" s="49">
        <v>78</v>
      </c>
      <c r="L121" s="49">
        <v>18</v>
      </c>
      <c r="M121" s="49">
        <v>13</v>
      </c>
      <c r="N121" s="49">
        <v>4</v>
      </c>
      <c r="O121" s="49">
        <v>2</v>
      </c>
      <c r="P121" s="49">
        <v>79892</v>
      </c>
      <c r="Q121" s="49">
        <v>5114</v>
      </c>
      <c r="R121" s="49">
        <v>697</v>
      </c>
      <c r="S121" s="49">
        <v>4417</v>
      </c>
      <c r="T121" s="49">
        <v>118</v>
      </c>
      <c r="U121" s="49">
        <v>27</v>
      </c>
      <c r="V121" s="49">
        <v>13991476</v>
      </c>
      <c r="W121" s="49">
        <v>255303</v>
      </c>
    </row>
    <row r="122" spans="1:23" ht="12.6" customHeight="1" x14ac:dyDescent="0.15">
      <c r="E122" s="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</row>
    <row r="123" spans="1:23" ht="12.6" customHeight="1" x14ac:dyDescent="0.15">
      <c r="A123" s="39">
        <v>98</v>
      </c>
      <c r="D123" s="39" t="s">
        <v>39</v>
      </c>
      <c r="E123" s="9">
        <v>154</v>
      </c>
      <c r="F123" s="49">
        <v>110</v>
      </c>
      <c r="G123" s="49">
        <v>44</v>
      </c>
      <c r="H123" s="49">
        <v>35</v>
      </c>
      <c r="I123" s="49">
        <v>32</v>
      </c>
      <c r="J123" s="49">
        <v>59</v>
      </c>
      <c r="K123" s="49">
        <v>20</v>
      </c>
      <c r="L123" s="49">
        <v>7</v>
      </c>
      <c r="M123" s="49">
        <v>1</v>
      </c>
      <c r="N123" s="49" t="s">
        <v>40</v>
      </c>
      <c r="O123" s="49" t="s">
        <v>40</v>
      </c>
      <c r="P123" s="49" t="s">
        <v>40</v>
      </c>
      <c r="Q123" s="49">
        <v>1017</v>
      </c>
      <c r="R123" s="49">
        <v>55</v>
      </c>
      <c r="S123" s="49">
        <v>962</v>
      </c>
      <c r="T123" s="49">
        <v>16</v>
      </c>
      <c r="U123" s="49">
        <v>9</v>
      </c>
      <c r="V123" s="49">
        <v>6196565</v>
      </c>
      <c r="W123" s="49">
        <v>68404</v>
      </c>
    </row>
    <row r="124" spans="1:23" ht="12.6" customHeight="1" x14ac:dyDescent="0.15">
      <c r="A124" s="39">
        <v>99</v>
      </c>
      <c r="D124" s="39" t="s">
        <v>31</v>
      </c>
      <c r="E124" s="9">
        <v>154</v>
      </c>
      <c r="F124" s="49">
        <v>110</v>
      </c>
      <c r="G124" s="49">
        <v>44</v>
      </c>
      <c r="H124" s="49">
        <v>35</v>
      </c>
      <c r="I124" s="49">
        <v>32</v>
      </c>
      <c r="J124" s="49">
        <v>59</v>
      </c>
      <c r="K124" s="49">
        <v>20</v>
      </c>
      <c r="L124" s="49">
        <v>7</v>
      </c>
      <c r="M124" s="49">
        <v>1</v>
      </c>
      <c r="N124" s="49" t="s">
        <v>40</v>
      </c>
      <c r="O124" s="49" t="s">
        <v>40</v>
      </c>
      <c r="P124" s="49" t="s">
        <v>40</v>
      </c>
      <c r="Q124" s="49">
        <v>1017</v>
      </c>
      <c r="R124" s="49">
        <v>55</v>
      </c>
      <c r="S124" s="49">
        <v>962</v>
      </c>
      <c r="T124" s="49">
        <v>16</v>
      </c>
      <c r="U124" s="49">
        <v>9</v>
      </c>
      <c r="V124" s="49">
        <v>6196565</v>
      </c>
      <c r="W124" s="49">
        <v>68404</v>
      </c>
    </row>
    <row r="125" spans="1:23" ht="12.6" customHeight="1" x14ac:dyDescent="0.15">
      <c r="A125" s="39">
        <v>100</v>
      </c>
      <c r="C125" s="39">
        <v>48</v>
      </c>
      <c r="D125" s="39" t="s">
        <v>10</v>
      </c>
      <c r="E125" s="9" t="s">
        <v>40</v>
      </c>
      <c r="F125" s="49" t="s">
        <v>40</v>
      </c>
      <c r="G125" s="49" t="s">
        <v>40</v>
      </c>
      <c r="H125" s="49" t="s">
        <v>40</v>
      </c>
      <c r="I125" s="49" t="s">
        <v>40</v>
      </c>
      <c r="J125" s="49" t="s">
        <v>40</v>
      </c>
      <c r="K125" s="49" t="s">
        <v>40</v>
      </c>
      <c r="L125" s="49" t="s">
        <v>40</v>
      </c>
      <c r="M125" s="49" t="s">
        <v>40</v>
      </c>
      <c r="N125" s="49" t="s">
        <v>40</v>
      </c>
      <c r="O125" s="49" t="s">
        <v>40</v>
      </c>
      <c r="P125" s="49" t="s">
        <v>40</v>
      </c>
      <c r="Q125" s="49" t="s">
        <v>40</v>
      </c>
      <c r="R125" s="49" t="s">
        <v>40</v>
      </c>
      <c r="S125" s="49" t="s">
        <v>40</v>
      </c>
      <c r="T125" s="49" t="s">
        <v>40</v>
      </c>
      <c r="U125" s="49" t="s">
        <v>40</v>
      </c>
      <c r="V125" s="49" t="s">
        <v>40</v>
      </c>
      <c r="W125" s="49" t="s">
        <v>40</v>
      </c>
    </row>
    <row r="126" spans="1:23" ht="12.6" customHeight="1" x14ac:dyDescent="0.15">
      <c r="A126" s="39">
        <v>101</v>
      </c>
      <c r="C126" s="39">
        <v>49</v>
      </c>
      <c r="D126" s="39" t="s">
        <v>12</v>
      </c>
      <c r="E126" s="9">
        <v>2</v>
      </c>
      <c r="F126" s="49">
        <v>2</v>
      </c>
      <c r="G126" s="49" t="s">
        <v>40</v>
      </c>
      <c r="H126" s="49" t="s">
        <v>40</v>
      </c>
      <c r="I126" s="49" t="s">
        <v>40</v>
      </c>
      <c r="J126" s="49">
        <v>2</v>
      </c>
      <c r="K126" s="49" t="s">
        <v>40</v>
      </c>
      <c r="L126" s="49" t="s">
        <v>40</v>
      </c>
      <c r="M126" s="49" t="s">
        <v>40</v>
      </c>
      <c r="N126" s="49" t="s">
        <v>40</v>
      </c>
      <c r="O126" s="49" t="s">
        <v>40</v>
      </c>
      <c r="P126" s="49" t="s">
        <v>40</v>
      </c>
      <c r="Q126" s="71">
        <v>15</v>
      </c>
      <c r="R126" s="71" t="s">
        <v>40</v>
      </c>
      <c r="S126" s="71">
        <v>15</v>
      </c>
      <c r="T126" s="71" t="s">
        <v>40</v>
      </c>
      <c r="U126" s="71" t="s">
        <v>40</v>
      </c>
      <c r="V126" s="71">
        <v>28500</v>
      </c>
      <c r="W126" s="49" t="s">
        <v>40</v>
      </c>
    </row>
    <row r="127" spans="1:23" ht="12.6" customHeight="1" x14ac:dyDescent="0.15">
      <c r="A127" s="39">
        <v>102</v>
      </c>
      <c r="C127" s="39">
        <v>50</v>
      </c>
      <c r="D127" s="39" t="s">
        <v>13</v>
      </c>
      <c r="E127" s="9">
        <v>48</v>
      </c>
      <c r="F127" s="49">
        <v>25</v>
      </c>
      <c r="G127" s="49">
        <v>23</v>
      </c>
      <c r="H127" s="49">
        <v>14</v>
      </c>
      <c r="I127" s="49">
        <v>8</v>
      </c>
      <c r="J127" s="49">
        <v>16</v>
      </c>
      <c r="K127" s="49">
        <v>5</v>
      </c>
      <c r="L127" s="49">
        <v>4</v>
      </c>
      <c r="M127" s="49">
        <v>1</v>
      </c>
      <c r="N127" s="49" t="s">
        <v>40</v>
      </c>
      <c r="O127" s="49" t="s">
        <v>40</v>
      </c>
      <c r="P127" s="49" t="s">
        <v>40</v>
      </c>
      <c r="Q127" s="49">
        <v>359</v>
      </c>
      <c r="R127" s="49">
        <v>33</v>
      </c>
      <c r="S127" s="49">
        <v>326</v>
      </c>
      <c r="T127" s="49">
        <v>8</v>
      </c>
      <c r="U127" s="49" t="s">
        <v>40</v>
      </c>
      <c r="V127" s="49">
        <v>3047814</v>
      </c>
      <c r="W127" s="49">
        <v>12042</v>
      </c>
    </row>
    <row r="128" spans="1:23" ht="12.6" customHeight="1" x14ac:dyDescent="0.15">
      <c r="A128" s="39">
        <v>103</v>
      </c>
      <c r="C128" s="39">
        <v>51</v>
      </c>
      <c r="D128" s="39" t="s">
        <v>16</v>
      </c>
      <c r="E128" s="9">
        <v>35</v>
      </c>
      <c r="F128" s="49">
        <v>30</v>
      </c>
      <c r="G128" s="49">
        <v>5</v>
      </c>
      <c r="H128" s="49">
        <v>8</v>
      </c>
      <c r="I128" s="49">
        <v>7</v>
      </c>
      <c r="J128" s="49">
        <v>10</v>
      </c>
      <c r="K128" s="49">
        <v>8</v>
      </c>
      <c r="L128" s="49">
        <v>2</v>
      </c>
      <c r="M128" s="49" t="s">
        <v>40</v>
      </c>
      <c r="N128" s="49" t="s">
        <v>40</v>
      </c>
      <c r="O128" s="49" t="s">
        <v>40</v>
      </c>
      <c r="P128" s="49" t="s">
        <v>40</v>
      </c>
      <c r="Q128" s="49">
        <v>250</v>
      </c>
      <c r="R128" s="49">
        <v>5</v>
      </c>
      <c r="S128" s="49">
        <v>245</v>
      </c>
      <c r="T128" s="49">
        <v>1</v>
      </c>
      <c r="U128" s="49" t="s">
        <v>40</v>
      </c>
      <c r="V128" s="49">
        <v>1334302</v>
      </c>
      <c r="W128" s="49">
        <v>4912</v>
      </c>
    </row>
    <row r="129" spans="1:23" ht="12.6" customHeight="1" x14ac:dyDescent="0.15">
      <c r="A129" s="39">
        <v>104</v>
      </c>
      <c r="C129" s="39">
        <v>52</v>
      </c>
      <c r="D129" s="39" t="s">
        <v>17</v>
      </c>
      <c r="E129" s="9">
        <v>40</v>
      </c>
      <c r="F129" s="49">
        <v>38</v>
      </c>
      <c r="G129" s="49">
        <v>2</v>
      </c>
      <c r="H129" s="49">
        <v>2</v>
      </c>
      <c r="I129" s="49">
        <v>14</v>
      </c>
      <c r="J129" s="49">
        <v>20</v>
      </c>
      <c r="K129" s="49">
        <v>4</v>
      </c>
      <c r="L129" s="49" t="s">
        <v>40</v>
      </c>
      <c r="M129" s="49" t="s">
        <v>40</v>
      </c>
      <c r="N129" s="49" t="s">
        <v>40</v>
      </c>
      <c r="O129" s="49" t="s">
        <v>40</v>
      </c>
      <c r="P129" s="49" t="s">
        <v>40</v>
      </c>
      <c r="Q129" s="49">
        <v>238</v>
      </c>
      <c r="R129" s="49">
        <v>2</v>
      </c>
      <c r="S129" s="49">
        <v>236</v>
      </c>
      <c r="T129" s="49">
        <v>1</v>
      </c>
      <c r="U129" s="49">
        <v>2</v>
      </c>
      <c r="V129" s="49">
        <v>945514</v>
      </c>
      <c r="W129" s="49">
        <v>50482</v>
      </c>
    </row>
    <row r="130" spans="1:23" ht="12.6" customHeight="1" x14ac:dyDescent="0.15">
      <c r="A130" s="39">
        <v>105</v>
      </c>
      <c r="C130" s="39">
        <v>53</v>
      </c>
      <c r="D130" s="39" t="s">
        <v>18</v>
      </c>
      <c r="E130" s="9">
        <v>29</v>
      </c>
      <c r="F130" s="49">
        <v>15</v>
      </c>
      <c r="G130" s="49">
        <v>14</v>
      </c>
      <c r="H130" s="49">
        <v>11</v>
      </c>
      <c r="I130" s="49">
        <v>3</v>
      </c>
      <c r="J130" s="49">
        <v>11</v>
      </c>
      <c r="K130" s="49">
        <v>3</v>
      </c>
      <c r="L130" s="49">
        <v>1</v>
      </c>
      <c r="M130" s="49" t="s">
        <v>40</v>
      </c>
      <c r="N130" s="49" t="s">
        <v>40</v>
      </c>
      <c r="O130" s="49" t="s">
        <v>40</v>
      </c>
      <c r="P130" s="49" t="s">
        <v>40</v>
      </c>
      <c r="Q130" s="71">
        <v>155</v>
      </c>
      <c r="R130" s="71">
        <v>15</v>
      </c>
      <c r="S130" s="71">
        <v>140</v>
      </c>
      <c r="T130" s="71">
        <v>6</v>
      </c>
      <c r="U130" s="71">
        <v>7</v>
      </c>
      <c r="V130" s="71">
        <v>840435</v>
      </c>
      <c r="W130" s="71">
        <v>968</v>
      </c>
    </row>
    <row r="131" spans="1:23" ht="12.6" customHeight="1" x14ac:dyDescent="0.15">
      <c r="E131" s="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</row>
    <row r="132" spans="1:23" ht="12.6" customHeight="1" x14ac:dyDescent="0.15">
      <c r="A132" s="39">
        <v>106</v>
      </c>
      <c r="D132" s="39" t="s">
        <v>100</v>
      </c>
      <c r="E132" s="9">
        <v>839</v>
      </c>
      <c r="F132" s="49">
        <v>335</v>
      </c>
      <c r="G132" s="49">
        <v>504</v>
      </c>
      <c r="H132" s="49">
        <v>455</v>
      </c>
      <c r="I132" s="49">
        <v>162</v>
      </c>
      <c r="J132" s="49">
        <v>135</v>
      </c>
      <c r="K132" s="49">
        <v>58</v>
      </c>
      <c r="L132" s="49">
        <v>11</v>
      </c>
      <c r="M132" s="49">
        <v>12</v>
      </c>
      <c r="N132" s="49">
        <v>4</v>
      </c>
      <c r="O132" s="49">
        <v>2</v>
      </c>
      <c r="P132" s="49">
        <v>79892</v>
      </c>
      <c r="Q132" s="49">
        <v>4097</v>
      </c>
      <c r="R132" s="49">
        <v>642</v>
      </c>
      <c r="S132" s="49">
        <v>3455</v>
      </c>
      <c r="T132" s="49">
        <v>102</v>
      </c>
      <c r="U132" s="49">
        <v>18</v>
      </c>
      <c r="V132" s="49">
        <v>7794911</v>
      </c>
      <c r="W132" s="49">
        <v>186899</v>
      </c>
    </row>
    <row r="133" spans="1:23" ht="12.6" customHeight="1" x14ac:dyDescent="0.15">
      <c r="A133" s="39">
        <v>107</v>
      </c>
      <c r="C133" s="39">
        <v>54</v>
      </c>
      <c r="D133" s="39" t="s">
        <v>20</v>
      </c>
      <c r="E133" s="9">
        <v>3</v>
      </c>
      <c r="F133" s="49">
        <v>3</v>
      </c>
      <c r="G133" s="49" t="s">
        <v>40</v>
      </c>
      <c r="H133" s="49" t="s">
        <v>40</v>
      </c>
      <c r="I133" s="49" t="s">
        <v>40</v>
      </c>
      <c r="J133" s="49" t="s">
        <v>40</v>
      </c>
      <c r="K133" s="49" t="s">
        <v>40</v>
      </c>
      <c r="L133" s="49">
        <v>1</v>
      </c>
      <c r="M133" s="49" t="s">
        <v>40</v>
      </c>
      <c r="N133" s="49">
        <v>1</v>
      </c>
      <c r="O133" s="49">
        <v>1</v>
      </c>
      <c r="P133" s="49">
        <v>9678</v>
      </c>
      <c r="Q133" s="49">
        <v>255</v>
      </c>
      <c r="R133" s="49" t="s">
        <v>40</v>
      </c>
      <c r="S133" s="49">
        <v>255</v>
      </c>
      <c r="T133" s="49">
        <v>3</v>
      </c>
      <c r="U133" s="49" t="s">
        <v>40</v>
      </c>
      <c r="V133" s="49">
        <v>666571</v>
      </c>
      <c r="W133" s="49" t="s">
        <v>40</v>
      </c>
    </row>
    <row r="134" spans="1:23" ht="12.6" customHeight="1" x14ac:dyDescent="0.15">
      <c r="A134" s="39">
        <v>108</v>
      </c>
      <c r="C134" s="39">
        <v>55</v>
      </c>
      <c r="D134" s="39" t="s">
        <v>21</v>
      </c>
      <c r="E134" s="9">
        <v>133</v>
      </c>
      <c r="F134" s="49">
        <v>59</v>
      </c>
      <c r="G134" s="49">
        <v>74</v>
      </c>
      <c r="H134" s="49">
        <v>71</v>
      </c>
      <c r="I134" s="49">
        <v>36</v>
      </c>
      <c r="J134" s="49">
        <v>20</v>
      </c>
      <c r="K134" s="49">
        <v>5</v>
      </c>
      <c r="L134" s="49" t="s">
        <v>40</v>
      </c>
      <c r="M134" s="49" t="s">
        <v>40</v>
      </c>
      <c r="N134" s="49">
        <v>1</v>
      </c>
      <c r="O134" s="49" t="s">
        <v>40</v>
      </c>
      <c r="P134" s="49">
        <v>14885</v>
      </c>
      <c r="Q134" s="49">
        <v>471</v>
      </c>
      <c r="R134" s="49">
        <v>93</v>
      </c>
      <c r="S134" s="49">
        <v>378</v>
      </c>
      <c r="T134" s="49">
        <v>10</v>
      </c>
      <c r="U134" s="49" t="s">
        <v>40</v>
      </c>
      <c r="V134" s="49">
        <v>572582</v>
      </c>
      <c r="W134" s="49">
        <v>3051</v>
      </c>
    </row>
    <row r="135" spans="1:23" ht="12.6" customHeight="1" x14ac:dyDescent="0.15">
      <c r="A135" s="39">
        <v>109</v>
      </c>
      <c r="C135" s="39">
        <v>56</v>
      </c>
      <c r="D135" s="39" t="s">
        <v>22</v>
      </c>
      <c r="E135" s="9">
        <v>304</v>
      </c>
      <c r="F135" s="49">
        <v>72</v>
      </c>
      <c r="G135" s="49">
        <v>232</v>
      </c>
      <c r="H135" s="49">
        <v>194</v>
      </c>
      <c r="I135" s="49">
        <v>42</v>
      </c>
      <c r="J135" s="49">
        <v>47</v>
      </c>
      <c r="K135" s="49">
        <v>13</v>
      </c>
      <c r="L135" s="49">
        <v>2</v>
      </c>
      <c r="M135" s="49">
        <v>5</v>
      </c>
      <c r="N135" s="49">
        <v>1</v>
      </c>
      <c r="O135" s="49" t="s">
        <v>40</v>
      </c>
      <c r="P135" s="49">
        <v>19885</v>
      </c>
      <c r="Q135" s="49">
        <v>1181</v>
      </c>
      <c r="R135" s="49">
        <v>311</v>
      </c>
      <c r="S135" s="49">
        <v>870</v>
      </c>
      <c r="T135" s="49">
        <v>42</v>
      </c>
      <c r="U135" s="49" t="s">
        <v>40</v>
      </c>
      <c r="V135" s="49">
        <v>1927381</v>
      </c>
      <c r="W135" s="49">
        <v>14342</v>
      </c>
    </row>
    <row r="136" spans="1:23" ht="12.6" customHeight="1" x14ac:dyDescent="0.15">
      <c r="A136" s="39">
        <v>110</v>
      </c>
      <c r="C136" s="39">
        <v>57</v>
      </c>
      <c r="D136" s="39" t="s">
        <v>0</v>
      </c>
      <c r="E136" s="9">
        <v>73</v>
      </c>
      <c r="F136" s="49">
        <v>37</v>
      </c>
      <c r="G136" s="49">
        <v>36</v>
      </c>
      <c r="H136" s="49">
        <v>33</v>
      </c>
      <c r="I136" s="49">
        <v>9</v>
      </c>
      <c r="J136" s="49">
        <v>10</v>
      </c>
      <c r="K136" s="49">
        <v>17</v>
      </c>
      <c r="L136" s="49">
        <v>4</v>
      </c>
      <c r="M136" s="49" t="s">
        <v>40</v>
      </c>
      <c r="N136" s="49" t="s">
        <v>40</v>
      </c>
      <c r="O136" s="49" t="s">
        <v>40</v>
      </c>
      <c r="P136" s="49">
        <v>3329</v>
      </c>
      <c r="Q136" s="49">
        <v>488</v>
      </c>
      <c r="R136" s="49">
        <v>43</v>
      </c>
      <c r="S136" s="49">
        <v>445</v>
      </c>
      <c r="T136" s="49">
        <v>3</v>
      </c>
      <c r="U136" s="49">
        <v>1</v>
      </c>
      <c r="V136" s="49">
        <v>1540923</v>
      </c>
      <c r="W136" s="49">
        <v>119807</v>
      </c>
    </row>
    <row r="137" spans="1:23" ht="12.6" customHeight="1" x14ac:dyDescent="0.15">
      <c r="A137" s="39">
        <v>111</v>
      </c>
      <c r="C137" s="39">
        <v>58</v>
      </c>
      <c r="D137" s="39" t="s">
        <v>24</v>
      </c>
      <c r="E137" s="9">
        <v>71</v>
      </c>
      <c r="F137" s="49">
        <v>38</v>
      </c>
      <c r="G137" s="49">
        <v>33</v>
      </c>
      <c r="H137" s="49">
        <v>36</v>
      </c>
      <c r="I137" s="49">
        <v>20</v>
      </c>
      <c r="J137" s="49">
        <v>6</v>
      </c>
      <c r="K137" s="49">
        <v>7</v>
      </c>
      <c r="L137" s="49">
        <v>1</v>
      </c>
      <c r="M137" s="49">
        <v>1</v>
      </c>
      <c r="N137" s="49" t="s">
        <v>40</v>
      </c>
      <c r="O137" s="49" t="s">
        <v>40</v>
      </c>
      <c r="P137" s="49">
        <v>13307</v>
      </c>
      <c r="Q137" s="49">
        <v>332</v>
      </c>
      <c r="R137" s="49">
        <v>42</v>
      </c>
      <c r="S137" s="49">
        <v>290</v>
      </c>
      <c r="T137" s="49">
        <v>25</v>
      </c>
      <c r="U137" s="49">
        <v>4</v>
      </c>
      <c r="V137" s="49">
        <v>753414</v>
      </c>
      <c r="W137" s="49">
        <v>11391</v>
      </c>
    </row>
    <row r="138" spans="1:23" ht="12.6" customHeight="1" x14ac:dyDescent="0.15">
      <c r="A138" s="39">
        <v>112</v>
      </c>
      <c r="C138" s="39">
        <v>59</v>
      </c>
      <c r="D138" s="39" t="s">
        <v>1</v>
      </c>
      <c r="E138" s="9">
        <v>255</v>
      </c>
      <c r="F138" s="49">
        <v>126</v>
      </c>
      <c r="G138" s="49">
        <v>129</v>
      </c>
      <c r="H138" s="49">
        <v>121</v>
      </c>
      <c r="I138" s="49">
        <v>55</v>
      </c>
      <c r="J138" s="49">
        <v>52</v>
      </c>
      <c r="K138" s="49">
        <v>16</v>
      </c>
      <c r="L138" s="49">
        <v>3</v>
      </c>
      <c r="M138" s="49">
        <v>6</v>
      </c>
      <c r="N138" s="49">
        <v>1</v>
      </c>
      <c r="O138" s="49">
        <v>1</v>
      </c>
      <c r="P138" s="49">
        <v>18808</v>
      </c>
      <c r="Q138" s="49">
        <v>1370</v>
      </c>
      <c r="R138" s="49">
        <v>153</v>
      </c>
      <c r="S138" s="49">
        <v>1217</v>
      </c>
      <c r="T138" s="49">
        <v>19</v>
      </c>
      <c r="U138" s="49">
        <v>13</v>
      </c>
      <c r="V138" s="49">
        <v>2334040</v>
      </c>
      <c r="W138" s="49">
        <v>38308</v>
      </c>
    </row>
    <row r="139" spans="1:23" ht="12.6" customHeight="1" x14ac:dyDescent="0.15">
      <c r="E139" s="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</row>
    <row r="140" spans="1:23" ht="12.6" customHeight="1" x14ac:dyDescent="0.15">
      <c r="A140" s="39">
        <v>113</v>
      </c>
      <c r="B140" s="39">
        <v>8</v>
      </c>
      <c r="D140" s="39" t="s">
        <v>348</v>
      </c>
      <c r="E140" s="9">
        <v>541</v>
      </c>
      <c r="F140" s="49">
        <v>184</v>
      </c>
      <c r="G140" s="49">
        <v>357</v>
      </c>
      <c r="H140" s="49">
        <v>323</v>
      </c>
      <c r="I140" s="49">
        <v>95</v>
      </c>
      <c r="J140" s="49">
        <v>73</v>
      </c>
      <c r="K140" s="49">
        <v>32</v>
      </c>
      <c r="L140" s="49">
        <v>8</v>
      </c>
      <c r="M140" s="49">
        <v>7</v>
      </c>
      <c r="N140" s="49">
        <v>2</v>
      </c>
      <c r="O140" s="49">
        <v>1</v>
      </c>
      <c r="P140" s="49">
        <v>44669</v>
      </c>
      <c r="Q140" s="49">
        <v>2466</v>
      </c>
      <c r="R140" s="49">
        <v>506</v>
      </c>
      <c r="S140" s="49">
        <v>1960</v>
      </c>
      <c r="T140" s="49">
        <v>68</v>
      </c>
      <c r="U140" s="49">
        <v>15</v>
      </c>
      <c r="V140" s="49">
        <v>3869299</v>
      </c>
      <c r="W140" s="49">
        <v>74733</v>
      </c>
    </row>
    <row r="141" spans="1:23" ht="12.6" customHeight="1" x14ac:dyDescent="0.15">
      <c r="E141" s="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</row>
    <row r="142" spans="1:23" ht="12.6" customHeight="1" x14ac:dyDescent="0.15">
      <c r="A142" s="39">
        <v>114</v>
      </c>
      <c r="D142" s="39" t="s">
        <v>39</v>
      </c>
      <c r="E142" s="9">
        <v>38</v>
      </c>
      <c r="F142" s="49">
        <v>26</v>
      </c>
      <c r="G142" s="49">
        <v>12</v>
      </c>
      <c r="H142" s="49">
        <v>10</v>
      </c>
      <c r="I142" s="49">
        <v>9</v>
      </c>
      <c r="J142" s="49">
        <v>13</v>
      </c>
      <c r="K142" s="49">
        <v>4</v>
      </c>
      <c r="L142" s="49">
        <v>1</v>
      </c>
      <c r="M142" s="49">
        <v>1</v>
      </c>
      <c r="N142" s="49" t="s">
        <v>40</v>
      </c>
      <c r="O142" s="49" t="s">
        <v>40</v>
      </c>
      <c r="P142" s="49" t="s">
        <v>40</v>
      </c>
      <c r="Q142" s="49">
        <v>243</v>
      </c>
      <c r="R142" s="49">
        <v>15</v>
      </c>
      <c r="S142" s="49">
        <v>228</v>
      </c>
      <c r="T142" s="49">
        <v>3</v>
      </c>
      <c r="U142" s="49">
        <v>2</v>
      </c>
      <c r="V142" s="49">
        <v>836854</v>
      </c>
      <c r="W142" s="49">
        <v>17939</v>
      </c>
    </row>
    <row r="143" spans="1:23" ht="12.6" customHeight="1" x14ac:dyDescent="0.15">
      <c r="A143" s="39">
        <v>115</v>
      </c>
      <c r="D143" s="39" t="s">
        <v>31</v>
      </c>
      <c r="E143" s="9">
        <v>38</v>
      </c>
      <c r="F143" s="49">
        <v>26</v>
      </c>
      <c r="G143" s="49">
        <v>12</v>
      </c>
      <c r="H143" s="49">
        <v>10</v>
      </c>
      <c r="I143" s="49">
        <v>9</v>
      </c>
      <c r="J143" s="49">
        <v>13</v>
      </c>
      <c r="K143" s="49">
        <v>4</v>
      </c>
      <c r="L143" s="49">
        <v>1</v>
      </c>
      <c r="M143" s="49">
        <v>1</v>
      </c>
      <c r="N143" s="49" t="s">
        <v>40</v>
      </c>
      <c r="O143" s="49" t="s">
        <v>40</v>
      </c>
      <c r="P143" s="49" t="s">
        <v>40</v>
      </c>
      <c r="Q143" s="49">
        <v>243</v>
      </c>
      <c r="R143" s="49">
        <v>15</v>
      </c>
      <c r="S143" s="49">
        <v>228</v>
      </c>
      <c r="T143" s="49">
        <v>3</v>
      </c>
      <c r="U143" s="49">
        <v>2</v>
      </c>
      <c r="V143" s="49">
        <v>836854</v>
      </c>
      <c r="W143" s="49">
        <v>17939</v>
      </c>
    </row>
    <row r="144" spans="1:23" ht="12.6" customHeight="1" x14ac:dyDescent="0.15">
      <c r="A144" s="39">
        <v>116</v>
      </c>
      <c r="C144" s="39">
        <v>48</v>
      </c>
      <c r="D144" s="39" t="s">
        <v>10</v>
      </c>
      <c r="E144" s="9" t="s">
        <v>40</v>
      </c>
      <c r="F144" s="49" t="s">
        <v>40</v>
      </c>
      <c r="G144" s="49" t="s">
        <v>40</v>
      </c>
      <c r="H144" s="49" t="s">
        <v>40</v>
      </c>
      <c r="I144" s="49" t="s">
        <v>40</v>
      </c>
      <c r="J144" s="49" t="s">
        <v>40</v>
      </c>
      <c r="K144" s="49" t="s">
        <v>40</v>
      </c>
      <c r="L144" s="49" t="s">
        <v>40</v>
      </c>
      <c r="M144" s="49" t="s">
        <v>40</v>
      </c>
      <c r="N144" s="49" t="s">
        <v>40</v>
      </c>
      <c r="O144" s="49" t="s">
        <v>40</v>
      </c>
      <c r="P144" s="49" t="s">
        <v>40</v>
      </c>
      <c r="Q144" s="49" t="s">
        <v>40</v>
      </c>
      <c r="R144" s="49" t="s">
        <v>40</v>
      </c>
      <c r="S144" s="49" t="s">
        <v>40</v>
      </c>
      <c r="T144" s="49" t="s">
        <v>40</v>
      </c>
      <c r="U144" s="49" t="s">
        <v>40</v>
      </c>
      <c r="V144" s="49" t="s">
        <v>40</v>
      </c>
      <c r="W144" s="49" t="s">
        <v>40</v>
      </c>
    </row>
    <row r="145" spans="1:23" ht="12.6" customHeight="1" x14ac:dyDescent="0.15">
      <c r="A145" s="39">
        <v>117</v>
      </c>
      <c r="C145" s="39">
        <v>49</v>
      </c>
      <c r="D145" s="39" t="s">
        <v>12</v>
      </c>
      <c r="E145" s="9" t="s">
        <v>40</v>
      </c>
      <c r="F145" s="49" t="s">
        <v>40</v>
      </c>
      <c r="G145" s="49" t="s">
        <v>40</v>
      </c>
      <c r="H145" s="49" t="s">
        <v>40</v>
      </c>
      <c r="I145" s="49" t="s">
        <v>40</v>
      </c>
      <c r="J145" s="49" t="s">
        <v>40</v>
      </c>
      <c r="K145" s="49" t="s">
        <v>40</v>
      </c>
      <c r="L145" s="49" t="s">
        <v>40</v>
      </c>
      <c r="M145" s="49" t="s">
        <v>40</v>
      </c>
      <c r="N145" s="49" t="s">
        <v>40</v>
      </c>
      <c r="O145" s="49" t="s">
        <v>40</v>
      </c>
      <c r="P145" s="49" t="s">
        <v>40</v>
      </c>
      <c r="Q145" s="49" t="s">
        <v>40</v>
      </c>
      <c r="R145" s="49" t="s">
        <v>40</v>
      </c>
      <c r="S145" s="49" t="s">
        <v>40</v>
      </c>
      <c r="T145" s="49" t="s">
        <v>40</v>
      </c>
      <c r="U145" s="49" t="s">
        <v>40</v>
      </c>
      <c r="V145" s="49" t="s">
        <v>40</v>
      </c>
      <c r="W145" s="49" t="s">
        <v>40</v>
      </c>
    </row>
    <row r="146" spans="1:23" ht="12.6" customHeight="1" x14ac:dyDescent="0.15">
      <c r="A146" s="39">
        <v>118</v>
      </c>
      <c r="C146" s="39">
        <v>50</v>
      </c>
      <c r="D146" s="39" t="s">
        <v>13</v>
      </c>
      <c r="E146" s="9">
        <v>21</v>
      </c>
      <c r="F146" s="49">
        <v>15</v>
      </c>
      <c r="G146" s="49">
        <v>6</v>
      </c>
      <c r="H146" s="49">
        <v>7</v>
      </c>
      <c r="I146" s="49">
        <v>5</v>
      </c>
      <c r="J146" s="49">
        <v>6</v>
      </c>
      <c r="K146" s="49">
        <v>2</v>
      </c>
      <c r="L146" s="49" t="s">
        <v>40</v>
      </c>
      <c r="M146" s="49">
        <v>1</v>
      </c>
      <c r="N146" s="49" t="s">
        <v>40</v>
      </c>
      <c r="O146" s="49" t="s">
        <v>40</v>
      </c>
      <c r="P146" s="49" t="s">
        <v>40</v>
      </c>
      <c r="Q146" s="49">
        <v>124</v>
      </c>
      <c r="R146" s="49">
        <v>10</v>
      </c>
      <c r="S146" s="49">
        <v>114</v>
      </c>
      <c r="T146" s="49">
        <v>2</v>
      </c>
      <c r="U146" s="49" t="s">
        <v>40</v>
      </c>
      <c r="V146" s="49">
        <v>446482</v>
      </c>
      <c r="W146" s="49">
        <v>170</v>
      </c>
    </row>
    <row r="147" spans="1:23" ht="12.6" customHeight="1" x14ac:dyDescent="0.15">
      <c r="A147" s="39">
        <v>119</v>
      </c>
      <c r="C147" s="39">
        <v>51</v>
      </c>
      <c r="D147" s="39" t="s">
        <v>16</v>
      </c>
      <c r="E147" s="9">
        <v>13</v>
      </c>
      <c r="F147" s="49">
        <v>10</v>
      </c>
      <c r="G147" s="49">
        <v>3</v>
      </c>
      <c r="H147" s="49">
        <v>3</v>
      </c>
      <c r="I147" s="49">
        <v>2</v>
      </c>
      <c r="J147" s="49">
        <v>5</v>
      </c>
      <c r="K147" s="49">
        <v>2</v>
      </c>
      <c r="L147" s="49">
        <v>1</v>
      </c>
      <c r="M147" s="49" t="s">
        <v>40</v>
      </c>
      <c r="N147" s="49" t="s">
        <v>40</v>
      </c>
      <c r="O147" s="49" t="s">
        <v>40</v>
      </c>
      <c r="P147" s="49" t="s">
        <v>40</v>
      </c>
      <c r="Q147" s="49">
        <v>97</v>
      </c>
      <c r="R147" s="49">
        <v>4</v>
      </c>
      <c r="S147" s="49">
        <v>93</v>
      </c>
      <c r="T147" s="49">
        <v>1</v>
      </c>
      <c r="U147" s="49">
        <v>2</v>
      </c>
      <c r="V147" s="49">
        <v>358040</v>
      </c>
      <c r="W147" s="49">
        <v>17769</v>
      </c>
    </row>
    <row r="148" spans="1:23" ht="12.6" customHeight="1" x14ac:dyDescent="0.15">
      <c r="A148" s="39">
        <v>120</v>
      </c>
      <c r="C148" s="39">
        <v>52</v>
      </c>
      <c r="D148" s="39" t="s">
        <v>17</v>
      </c>
      <c r="E148" s="9">
        <v>2</v>
      </c>
      <c r="F148" s="49">
        <v>1</v>
      </c>
      <c r="G148" s="49">
        <v>1</v>
      </c>
      <c r="H148" s="49" t="s">
        <v>40</v>
      </c>
      <c r="I148" s="49">
        <v>1</v>
      </c>
      <c r="J148" s="49">
        <v>1</v>
      </c>
      <c r="K148" s="49" t="s">
        <v>40</v>
      </c>
      <c r="L148" s="49" t="s">
        <v>40</v>
      </c>
      <c r="M148" s="49" t="s">
        <v>40</v>
      </c>
      <c r="N148" s="49" t="s">
        <v>40</v>
      </c>
      <c r="O148" s="49" t="s">
        <v>40</v>
      </c>
      <c r="P148" s="49" t="s">
        <v>40</v>
      </c>
      <c r="Q148" s="71">
        <v>12</v>
      </c>
      <c r="R148" s="71">
        <v>1</v>
      </c>
      <c r="S148" s="71">
        <v>11</v>
      </c>
      <c r="T148" s="71" t="s">
        <v>40</v>
      </c>
      <c r="U148" s="71" t="s">
        <v>40</v>
      </c>
      <c r="V148" s="71">
        <v>28732</v>
      </c>
      <c r="W148" s="49" t="s">
        <v>40</v>
      </c>
    </row>
    <row r="149" spans="1:23" ht="12.6" customHeight="1" x14ac:dyDescent="0.15">
      <c r="A149" s="39">
        <v>121</v>
      </c>
      <c r="C149" s="39">
        <v>53</v>
      </c>
      <c r="D149" s="39" t="s">
        <v>18</v>
      </c>
      <c r="E149" s="9">
        <v>2</v>
      </c>
      <c r="F149" s="49" t="s">
        <v>40</v>
      </c>
      <c r="G149" s="49">
        <v>2</v>
      </c>
      <c r="H149" s="49" t="s">
        <v>40</v>
      </c>
      <c r="I149" s="49">
        <v>1</v>
      </c>
      <c r="J149" s="49">
        <v>1</v>
      </c>
      <c r="K149" s="49" t="s">
        <v>40</v>
      </c>
      <c r="L149" s="49" t="s">
        <v>40</v>
      </c>
      <c r="M149" s="49" t="s">
        <v>40</v>
      </c>
      <c r="N149" s="49" t="s">
        <v>40</v>
      </c>
      <c r="O149" s="49" t="s">
        <v>40</v>
      </c>
      <c r="P149" s="49" t="s">
        <v>40</v>
      </c>
      <c r="Q149" s="71">
        <v>10</v>
      </c>
      <c r="R149" s="71" t="s">
        <v>40</v>
      </c>
      <c r="S149" s="71">
        <v>10</v>
      </c>
      <c r="T149" s="71" t="s">
        <v>40</v>
      </c>
      <c r="U149" s="71" t="s">
        <v>40</v>
      </c>
      <c r="V149" s="71">
        <v>3600</v>
      </c>
      <c r="W149" s="49" t="s">
        <v>40</v>
      </c>
    </row>
    <row r="150" spans="1:23" ht="12.6" customHeight="1" x14ac:dyDescent="0.15">
      <c r="E150" s="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</row>
    <row r="151" spans="1:23" ht="12.6" customHeight="1" x14ac:dyDescent="0.15">
      <c r="A151" s="39">
        <v>122</v>
      </c>
      <c r="D151" s="39" t="s">
        <v>100</v>
      </c>
      <c r="E151" s="9">
        <v>503</v>
      </c>
      <c r="F151" s="49">
        <v>158</v>
      </c>
      <c r="G151" s="49">
        <v>345</v>
      </c>
      <c r="H151" s="49">
        <v>313</v>
      </c>
      <c r="I151" s="49">
        <v>86</v>
      </c>
      <c r="J151" s="49">
        <v>60</v>
      </c>
      <c r="K151" s="49">
        <v>28</v>
      </c>
      <c r="L151" s="49">
        <v>7</v>
      </c>
      <c r="M151" s="49">
        <v>6</v>
      </c>
      <c r="N151" s="49">
        <v>2</v>
      </c>
      <c r="O151" s="49">
        <v>1</v>
      </c>
      <c r="P151" s="49">
        <v>44669</v>
      </c>
      <c r="Q151" s="49">
        <v>2223</v>
      </c>
      <c r="R151" s="49">
        <v>491</v>
      </c>
      <c r="S151" s="49">
        <v>1732</v>
      </c>
      <c r="T151" s="49">
        <v>65</v>
      </c>
      <c r="U151" s="49">
        <v>13</v>
      </c>
      <c r="V151" s="49">
        <v>3032445</v>
      </c>
      <c r="W151" s="49">
        <v>56794</v>
      </c>
    </row>
    <row r="152" spans="1:23" ht="12.6" customHeight="1" x14ac:dyDescent="0.15">
      <c r="A152" s="39">
        <v>123</v>
      </c>
      <c r="C152" s="39">
        <v>54</v>
      </c>
      <c r="D152" s="39" t="s">
        <v>20</v>
      </c>
      <c r="E152" s="9">
        <v>3</v>
      </c>
      <c r="F152" s="49" t="s">
        <v>40</v>
      </c>
      <c r="G152" s="49">
        <v>3</v>
      </c>
      <c r="H152" s="49">
        <v>2</v>
      </c>
      <c r="I152" s="49">
        <v>1</v>
      </c>
      <c r="J152" s="49" t="s">
        <v>40</v>
      </c>
      <c r="K152" s="49" t="s">
        <v>40</v>
      </c>
      <c r="L152" s="49" t="s">
        <v>40</v>
      </c>
      <c r="M152" s="49" t="s">
        <v>40</v>
      </c>
      <c r="N152" s="49" t="s">
        <v>40</v>
      </c>
      <c r="O152" s="49" t="s">
        <v>40</v>
      </c>
      <c r="P152" s="49">
        <v>159</v>
      </c>
      <c r="Q152" s="49">
        <v>6</v>
      </c>
      <c r="R152" s="49">
        <v>2</v>
      </c>
      <c r="S152" s="49">
        <v>4</v>
      </c>
      <c r="T152" s="49" t="s">
        <v>40</v>
      </c>
      <c r="U152" s="49" t="s">
        <v>40</v>
      </c>
      <c r="V152" s="49">
        <v>5019</v>
      </c>
      <c r="W152" s="49">
        <v>417</v>
      </c>
    </row>
    <row r="153" spans="1:23" ht="12.6" customHeight="1" x14ac:dyDescent="0.15">
      <c r="A153" s="39">
        <v>124</v>
      </c>
      <c r="C153" s="39">
        <v>55</v>
      </c>
      <c r="D153" s="39" t="s">
        <v>21</v>
      </c>
      <c r="E153" s="9">
        <v>54</v>
      </c>
      <c r="F153" s="49">
        <v>19</v>
      </c>
      <c r="G153" s="49">
        <v>35</v>
      </c>
      <c r="H153" s="49">
        <v>36</v>
      </c>
      <c r="I153" s="49">
        <v>11</v>
      </c>
      <c r="J153" s="49">
        <v>4</v>
      </c>
      <c r="K153" s="49">
        <v>2</v>
      </c>
      <c r="L153" s="49" t="s">
        <v>40</v>
      </c>
      <c r="M153" s="49" t="s">
        <v>40</v>
      </c>
      <c r="N153" s="49" t="s">
        <v>40</v>
      </c>
      <c r="O153" s="49">
        <v>1</v>
      </c>
      <c r="P153" s="49">
        <v>9479</v>
      </c>
      <c r="Q153" s="49">
        <v>320</v>
      </c>
      <c r="R153" s="49">
        <v>43</v>
      </c>
      <c r="S153" s="49">
        <v>277</v>
      </c>
      <c r="T153" s="49" t="s">
        <v>40</v>
      </c>
      <c r="U153" s="49" t="s">
        <v>40</v>
      </c>
      <c r="V153" s="49">
        <v>506712</v>
      </c>
      <c r="W153" s="49">
        <v>510</v>
      </c>
    </row>
    <row r="154" spans="1:23" ht="12.6" customHeight="1" x14ac:dyDescent="0.15">
      <c r="A154" s="39">
        <v>125</v>
      </c>
      <c r="C154" s="39">
        <v>56</v>
      </c>
      <c r="D154" s="39" t="s">
        <v>22</v>
      </c>
      <c r="E154" s="9">
        <v>215</v>
      </c>
      <c r="F154" s="49">
        <v>38</v>
      </c>
      <c r="G154" s="49">
        <v>177</v>
      </c>
      <c r="H154" s="49">
        <v>154</v>
      </c>
      <c r="I154" s="49">
        <v>24</v>
      </c>
      <c r="J154" s="49">
        <v>19</v>
      </c>
      <c r="K154" s="49">
        <v>11</v>
      </c>
      <c r="L154" s="49">
        <v>4</v>
      </c>
      <c r="M154" s="49">
        <v>1</v>
      </c>
      <c r="N154" s="49">
        <v>2</v>
      </c>
      <c r="O154" s="49" t="s">
        <v>40</v>
      </c>
      <c r="P154" s="49">
        <v>14932</v>
      </c>
      <c r="Q154" s="49">
        <v>890</v>
      </c>
      <c r="R154" s="49">
        <v>263</v>
      </c>
      <c r="S154" s="49">
        <v>627</v>
      </c>
      <c r="T154" s="49">
        <v>20</v>
      </c>
      <c r="U154" s="49">
        <v>1</v>
      </c>
      <c r="V154" s="49">
        <v>1221118</v>
      </c>
      <c r="W154" s="49">
        <v>6178</v>
      </c>
    </row>
    <row r="155" spans="1:23" ht="12.6" customHeight="1" x14ac:dyDescent="0.15">
      <c r="A155" s="39">
        <v>126</v>
      </c>
      <c r="C155" s="39">
        <v>57</v>
      </c>
      <c r="D155" s="39" t="s">
        <v>0</v>
      </c>
      <c r="E155" s="9">
        <v>20</v>
      </c>
      <c r="F155" s="49">
        <v>10</v>
      </c>
      <c r="G155" s="49">
        <v>10</v>
      </c>
      <c r="H155" s="49">
        <v>10</v>
      </c>
      <c r="I155" s="49">
        <v>2</v>
      </c>
      <c r="J155" s="49">
        <v>5</v>
      </c>
      <c r="K155" s="49">
        <v>3</v>
      </c>
      <c r="L155" s="49" t="s">
        <v>40</v>
      </c>
      <c r="M155" s="49" t="s">
        <v>40</v>
      </c>
      <c r="N155" s="49" t="s">
        <v>40</v>
      </c>
      <c r="O155" s="49" t="s">
        <v>40</v>
      </c>
      <c r="P155" s="49">
        <v>434</v>
      </c>
      <c r="Q155" s="49">
        <v>88</v>
      </c>
      <c r="R155" s="49">
        <v>12</v>
      </c>
      <c r="S155" s="49">
        <v>76</v>
      </c>
      <c r="T155" s="49">
        <v>5</v>
      </c>
      <c r="U155" s="49" t="s">
        <v>40</v>
      </c>
      <c r="V155" s="49">
        <v>182335</v>
      </c>
      <c r="W155" s="49">
        <v>30868</v>
      </c>
    </row>
    <row r="156" spans="1:23" ht="12.6" customHeight="1" x14ac:dyDescent="0.15">
      <c r="A156" s="39">
        <v>127</v>
      </c>
      <c r="C156" s="39">
        <v>58</v>
      </c>
      <c r="D156" s="39" t="s">
        <v>24</v>
      </c>
      <c r="E156" s="9">
        <v>41</v>
      </c>
      <c r="F156" s="49">
        <v>11</v>
      </c>
      <c r="G156" s="49">
        <v>30</v>
      </c>
      <c r="H156" s="49">
        <v>25</v>
      </c>
      <c r="I156" s="49">
        <v>6</v>
      </c>
      <c r="J156" s="49">
        <v>7</v>
      </c>
      <c r="K156" s="49">
        <v>2</v>
      </c>
      <c r="L156" s="49" t="s">
        <v>40</v>
      </c>
      <c r="M156" s="49">
        <v>1</v>
      </c>
      <c r="N156" s="49" t="s">
        <v>40</v>
      </c>
      <c r="O156" s="49" t="s">
        <v>40</v>
      </c>
      <c r="P156" s="49">
        <v>5608</v>
      </c>
      <c r="Q156" s="49">
        <v>164</v>
      </c>
      <c r="R156" s="49">
        <v>44</v>
      </c>
      <c r="S156" s="49">
        <v>120</v>
      </c>
      <c r="T156" s="49">
        <v>7</v>
      </c>
      <c r="U156" s="49">
        <v>4</v>
      </c>
      <c r="V156" s="49">
        <v>153345</v>
      </c>
      <c r="W156" s="49">
        <v>4781</v>
      </c>
    </row>
    <row r="157" spans="1:23" ht="12.6" customHeight="1" x14ac:dyDescent="0.15">
      <c r="A157" s="39">
        <v>128</v>
      </c>
      <c r="C157" s="39">
        <v>59</v>
      </c>
      <c r="D157" s="39" t="s">
        <v>1</v>
      </c>
      <c r="E157" s="9">
        <v>170</v>
      </c>
      <c r="F157" s="49">
        <v>80</v>
      </c>
      <c r="G157" s="49">
        <v>90</v>
      </c>
      <c r="H157" s="49">
        <v>86</v>
      </c>
      <c r="I157" s="49">
        <v>42</v>
      </c>
      <c r="J157" s="49">
        <v>25</v>
      </c>
      <c r="K157" s="49">
        <v>10</v>
      </c>
      <c r="L157" s="49">
        <v>3</v>
      </c>
      <c r="M157" s="49">
        <v>4</v>
      </c>
      <c r="N157" s="49" t="s">
        <v>40</v>
      </c>
      <c r="O157" s="49" t="s">
        <v>40</v>
      </c>
      <c r="P157" s="49">
        <v>14057</v>
      </c>
      <c r="Q157" s="49">
        <v>755</v>
      </c>
      <c r="R157" s="49">
        <v>127</v>
      </c>
      <c r="S157" s="49">
        <v>628</v>
      </c>
      <c r="T157" s="49">
        <v>33</v>
      </c>
      <c r="U157" s="49">
        <v>8</v>
      </c>
      <c r="V157" s="49">
        <v>963916</v>
      </c>
      <c r="W157" s="49">
        <v>14040</v>
      </c>
    </row>
    <row r="158" spans="1:23" ht="12.6" customHeight="1" x14ac:dyDescent="0.15">
      <c r="E158" s="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</row>
    <row r="159" spans="1:23" ht="12.6" customHeight="1" x14ac:dyDescent="0.15">
      <c r="A159" s="39">
        <v>129</v>
      </c>
      <c r="B159" s="39">
        <v>9</v>
      </c>
      <c r="D159" s="39" t="s">
        <v>349</v>
      </c>
      <c r="E159" s="9">
        <v>683</v>
      </c>
      <c r="F159" s="49">
        <v>265</v>
      </c>
      <c r="G159" s="49">
        <v>418</v>
      </c>
      <c r="H159" s="49">
        <v>354</v>
      </c>
      <c r="I159" s="49">
        <v>131</v>
      </c>
      <c r="J159" s="49">
        <v>122</v>
      </c>
      <c r="K159" s="49">
        <v>50</v>
      </c>
      <c r="L159" s="49">
        <v>13</v>
      </c>
      <c r="M159" s="49">
        <v>6</v>
      </c>
      <c r="N159" s="49">
        <v>5</v>
      </c>
      <c r="O159" s="49">
        <v>2</v>
      </c>
      <c r="P159" s="49">
        <v>56527</v>
      </c>
      <c r="Q159" s="49">
        <v>3597</v>
      </c>
      <c r="R159" s="49">
        <v>576</v>
      </c>
      <c r="S159" s="49">
        <v>3021</v>
      </c>
      <c r="T159" s="49">
        <v>72</v>
      </c>
      <c r="U159" s="49">
        <v>11</v>
      </c>
      <c r="V159" s="49">
        <v>7766365</v>
      </c>
      <c r="W159" s="49">
        <v>158186</v>
      </c>
    </row>
    <row r="160" spans="1:23" ht="12.6" customHeight="1" x14ac:dyDescent="0.15">
      <c r="E160" s="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</row>
    <row r="161" spans="1:23" ht="12.6" customHeight="1" x14ac:dyDescent="0.15">
      <c r="A161" s="39">
        <v>130</v>
      </c>
      <c r="D161" s="39" t="s">
        <v>39</v>
      </c>
      <c r="E161" s="9">
        <v>100</v>
      </c>
      <c r="F161" s="49">
        <v>63</v>
      </c>
      <c r="G161" s="49">
        <v>37</v>
      </c>
      <c r="H161" s="49">
        <v>28</v>
      </c>
      <c r="I161" s="49">
        <v>22</v>
      </c>
      <c r="J161" s="49">
        <v>30</v>
      </c>
      <c r="K161" s="49">
        <v>14</v>
      </c>
      <c r="L161" s="49">
        <v>1</v>
      </c>
      <c r="M161" s="49">
        <v>4</v>
      </c>
      <c r="N161" s="49">
        <v>1</v>
      </c>
      <c r="O161" s="49" t="s">
        <v>40</v>
      </c>
      <c r="P161" s="49" t="s">
        <v>40</v>
      </c>
      <c r="Q161" s="49">
        <v>771</v>
      </c>
      <c r="R161" s="49">
        <v>57</v>
      </c>
      <c r="S161" s="49">
        <v>714</v>
      </c>
      <c r="T161" s="49">
        <v>12</v>
      </c>
      <c r="U161" s="49">
        <v>10</v>
      </c>
      <c r="V161" s="49">
        <v>3149384</v>
      </c>
      <c r="W161" s="49">
        <v>15996</v>
      </c>
    </row>
    <row r="162" spans="1:23" ht="12.6" customHeight="1" x14ac:dyDescent="0.15">
      <c r="A162" s="39">
        <v>131</v>
      </c>
      <c r="D162" s="39" t="s">
        <v>31</v>
      </c>
      <c r="E162" s="9">
        <v>100</v>
      </c>
      <c r="F162" s="49">
        <v>63</v>
      </c>
      <c r="G162" s="49">
        <v>37</v>
      </c>
      <c r="H162" s="49">
        <v>28</v>
      </c>
      <c r="I162" s="49">
        <v>22</v>
      </c>
      <c r="J162" s="49">
        <v>30</v>
      </c>
      <c r="K162" s="49">
        <v>14</v>
      </c>
      <c r="L162" s="49">
        <v>1</v>
      </c>
      <c r="M162" s="49">
        <v>4</v>
      </c>
      <c r="N162" s="49">
        <v>1</v>
      </c>
      <c r="O162" s="49" t="s">
        <v>40</v>
      </c>
      <c r="P162" s="49" t="s">
        <v>40</v>
      </c>
      <c r="Q162" s="49">
        <v>771</v>
      </c>
      <c r="R162" s="49">
        <v>57</v>
      </c>
      <c r="S162" s="49">
        <v>714</v>
      </c>
      <c r="T162" s="49">
        <v>12</v>
      </c>
      <c r="U162" s="49">
        <v>10</v>
      </c>
      <c r="V162" s="49">
        <v>3149384</v>
      </c>
      <c r="W162" s="49">
        <v>15996</v>
      </c>
    </row>
    <row r="163" spans="1:23" ht="12.6" customHeight="1" x14ac:dyDescent="0.15">
      <c r="A163" s="39">
        <v>132</v>
      </c>
      <c r="C163" s="39">
        <v>48</v>
      </c>
      <c r="D163" s="39" t="s">
        <v>10</v>
      </c>
      <c r="E163" s="9">
        <v>1</v>
      </c>
      <c r="F163" s="49">
        <v>1</v>
      </c>
      <c r="G163" s="49" t="s">
        <v>40</v>
      </c>
      <c r="H163" s="49" t="s">
        <v>40</v>
      </c>
      <c r="I163" s="49" t="s">
        <v>40</v>
      </c>
      <c r="J163" s="49">
        <v>1</v>
      </c>
      <c r="K163" s="49" t="s">
        <v>40</v>
      </c>
      <c r="L163" s="49" t="s">
        <v>40</v>
      </c>
      <c r="M163" s="49" t="s">
        <v>40</v>
      </c>
      <c r="N163" s="49" t="s">
        <v>40</v>
      </c>
      <c r="O163" s="49" t="s">
        <v>40</v>
      </c>
      <c r="P163" s="49" t="s">
        <v>40</v>
      </c>
      <c r="Q163" s="71">
        <v>9</v>
      </c>
      <c r="R163" s="71" t="s">
        <v>40</v>
      </c>
      <c r="S163" s="71">
        <v>9</v>
      </c>
      <c r="T163" s="71" t="s">
        <v>40</v>
      </c>
      <c r="U163" s="71" t="s">
        <v>40</v>
      </c>
      <c r="V163" s="71">
        <v>40000</v>
      </c>
      <c r="W163" s="49" t="s">
        <v>40</v>
      </c>
    </row>
    <row r="164" spans="1:23" ht="12.6" customHeight="1" x14ac:dyDescent="0.15">
      <c r="A164" s="39">
        <v>133</v>
      </c>
      <c r="C164" s="39">
        <v>49</v>
      </c>
      <c r="D164" s="39" t="s">
        <v>12</v>
      </c>
      <c r="E164" s="9">
        <v>4</v>
      </c>
      <c r="F164" s="49">
        <v>1</v>
      </c>
      <c r="G164" s="49">
        <v>3</v>
      </c>
      <c r="H164" s="49">
        <v>3</v>
      </c>
      <c r="I164" s="49">
        <v>1</v>
      </c>
      <c r="J164" s="49" t="s">
        <v>40</v>
      </c>
      <c r="K164" s="49" t="s">
        <v>40</v>
      </c>
      <c r="L164" s="49" t="s">
        <v>40</v>
      </c>
      <c r="M164" s="49" t="s">
        <v>40</v>
      </c>
      <c r="N164" s="49" t="s">
        <v>40</v>
      </c>
      <c r="O164" s="49" t="s">
        <v>40</v>
      </c>
      <c r="P164" s="49" t="s">
        <v>40</v>
      </c>
      <c r="Q164" s="71">
        <v>10</v>
      </c>
      <c r="R164" s="71">
        <v>7</v>
      </c>
      <c r="S164" s="71">
        <v>3</v>
      </c>
      <c r="T164" s="71" t="s">
        <v>40</v>
      </c>
      <c r="U164" s="71" t="s">
        <v>40</v>
      </c>
      <c r="V164" s="71">
        <v>16119</v>
      </c>
      <c r="W164" s="49" t="s">
        <v>40</v>
      </c>
    </row>
    <row r="165" spans="1:23" ht="12.6" customHeight="1" x14ac:dyDescent="0.15">
      <c r="A165" s="39">
        <v>134</v>
      </c>
      <c r="C165" s="39">
        <v>50</v>
      </c>
      <c r="D165" s="39" t="s">
        <v>13</v>
      </c>
      <c r="E165" s="9">
        <v>42</v>
      </c>
      <c r="F165" s="49">
        <v>25</v>
      </c>
      <c r="G165" s="49">
        <v>17</v>
      </c>
      <c r="H165" s="49">
        <v>10</v>
      </c>
      <c r="I165" s="49">
        <v>8</v>
      </c>
      <c r="J165" s="49">
        <v>13</v>
      </c>
      <c r="K165" s="49">
        <v>8</v>
      </c>
      <c r="L165" s="49">
        <v>1</v>
      </c>
      <c r="M165" s="49">
        <v>1</v>
      </c>
      <c r="N165" s="49">
        <v>1</v>
      </c>
      <c r="O165" s="49" t="s">
        <v>40</v>
      </c>
      <c r="P165" s="49" t="s">
        <v>40</v>
      </c>
      <c r="Q165" s="49">
        <v>394</v>
      </c>
      <c r="R165" s="49">
        <v>24</v>
      </c>
      <c r="S165" s="49">
        <v>370</v>
      </c>
      <c r="T165" s="49">
        <v>6</v>
      </c>
      <c r="U165" s="49" t="s">
        <v>40</v>
      </c>
      <c r="V165" s="49">
        <v>1947799</v>
      </c>
      <c r="W165" s="49">
        <v>557</v>
      </c>
    </row>
    <row r="166" spans="1:23" ht="12.6" customHeight="1" x14ac:dyDescent="0.15">
      <c r="A166" s="39">
        <v>135</v>
      </c>
      <c r="C166" s="39">
        <v>51</v>
      </c>
      <c r="D166" s="39" t="s">
        <v>16</v>
      </c>
      <c r="E166" s="9">
        <v>30</v>
      </c>
      <c r="F166" s="49">
        <v>20</v>
      </c>
      <c r="G166" s="49">
        <v>10</v>
      </c>
      <c r="H166" s="49">
        <v>10</v>
      </c>
      <c r="I166" s="49">
        <v>6</v>
      </c>
      <c r="J166" s="49">
        <v>8</v>
      </c>
      <c r="K166" s="49">
        <v>5</v>
      </c>
      <c r="L166" s="49" t="s">
        <v>40</v>
      </c>
      <c r="M166" s="49">
        <v>1</v>
      </c>
      <c r="N166" s="49" t="s">
        <v>40</v>
      </c>
      <c r="O166" s="49" t="s">
        <v>40</v>
      </c>
      <c r="P166" s="49" t="s">
        <v>40</v>
      </c>
      <c r="Q166" s="49">
        <v>187</v>
      </c>
      <c r="R166" s="49">
        <v>15</v>
      </c>
      <c r="S166" s="49">
        <v>172</v>
      </c>
      <c r="T166" s="49">
        <v>5</v>
      </c>
      <c r="U166" s="49">
        <v>10</v>
      </c>
      <c r="V166" s="49">
        <v>567046</v>
      </c>
      <c r="W166" s="49">
        <v>8857</v>
      </c>
    </row>
    <row r="167" spans="1:23" ht="12.6" customHeight="1" x14ac:dyDescent="0.15">
      <c r="A167" s="39">
        <v>136</v>
      </c>
      <c r="C167" s="39">
        <v>52</v>
      </c>
      <c r="D167" s="39" t="s">
        <v>17</v>
      </c>
      <c r="E167" s="9">
        <v>13</v>
      </c>
      <c r="F167" s="49">
        <v>11</v>
      </c>
      <c r="G167" s="49">
        <v>2</v>
      </c>
      <c r="H167" s="49">
        <v>1</v>
      </c>
      <c r="I167" s="49">
        <v>5</v>
      </c>
      <c r="J167" s="49">
        <v>4</v>
      </c>
      <c r="K167" s="49">
        <v>1</v>
      </c>
      <c r="L167" s="49" t="s">
        <v>40</v>
      </c>
      <c r="M167" s="49">
        <v>2</v>
      </c>
      <c r="N167" s="49" t="s">
        <v>40</v>
      </c>
      <c r="O167" s="49" t="s">
        <v>40</v>
      </c>
      <c r="P167" s="49" t="s">
        <v>40</v>
      </c>
      <c r="Q167" s="49">
        <v>131</v>
      </c>
      <c r="R167" s="49">
        <v>3</v>
      </c>
      <c r="S167" s="49">
        <v>128</v>
      </c>
      <c r="T167" s="49">
        <v>1</v>
      </c>
      <c r="U167" s="49" t="s">
        <v>40</v>
      </c>
      <c r="V167" s="49">
        <v>488763</v>
      </c>
      <c r="W167" s="49">
        <v>931</v>
      </c>
    </row>
    <row r="168" spans="1:23" ht="12.6" customHeight="1" x14ac:dyDescent="0.15">
      <c r="A168" s="39">
        <v>137</v>
      </c>
      <c r="C168" s="39">
        <v>53</v>
      </c>
      <c r="D168" s="39" t="s">
        <v>18</v>
      </c>
      <c r="E168" s="9">
        <v>10</v>
      </c>
      <c r="F168" s="49">
        <v>5</v>
      </c>
      <c r="G168" s="49">
        <v>5</v>
      </c>
      <c r="H168" s="49">
        <v>4</v>
      </c>
      <c r="I168" s="49">
        <v>2</v>
      </c>
      <c r="J168" s="49">
        <v>4</v>
      </c>
      <c r="K168" s="49" t="s">
        <v>40</v>
      </c>
      <c r="L168" s="49" t="s">
        <v>40</v>
      </c>
      <c r="M168" s="49" t="s">
        <v>40</v>
      </c>
      <c r="N168" s="49" t="s">
        <v>40</v>
      </c>
      <c r="O168" s="49" t="s">
        <v>40</v>
      </c>
      <c r="P168" s="49" t="s">
        <v>40</v>
      </c>
      <c r="Q168" s="49">
        <v>40</v>
      </c>
      <c r="R168" s="49">
        <v>8</v>
      </c>
      <c r="S168" s="49">
        <v>32</v>
      </c>
      <c r="T168" s="49" t="s">
        <v>40</v>
      </c>
      <c r="U168" s="49" t="s">
        <v>40</v>
      </c>
      <c r="V168" s="49">
        <v>89657</v>
      </c>
      <c r="W168" s="49">
        <v>5651</v>
      </c>
    </row>
    <row r="169" spans="1:23" ht="12.6" customHeight="1" x14ac:dyDescent="0.15">
      <c r="E169" s="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</row>
    <row r="170" spans="1:23" ht="12.6" customHeight="1" x14ac:dyDescent="0.15">
      <c r="A170" s="39">
        <v>138</v>
      </c>
      <c r="D170" s="39" t="s">
        <v>100</v>
      </c>
      <c r="E170" s="9">
        <v>583</v>
      </c>
      <c r="F170" s="49">
        <v>202</v>
      </c>
      <c r="G170" s="49">
        <v>381</v>
      </c>
      <c r="H170" s="49">
        <v>326</v>
      </c>
      <c r="I170" s="49">
        <v>109</v>
      </c>
      <c r="J170" s="49">
        <v>92</v>
      </c>
      <c r="K170" s="49">
        <v>36</v>
      </c>
      <c r="L170" s="49">
        <v>12</v>
      </c>
      <c r="M170" s="49">
        <v>2</v>
      </c>
      <c r="N170" s="49">
        <v>4</v>
      </c>
      <c r="O170" s="49">
        <v>2</v>
      </c>
      <c r="P170" s="49">
        <v>56527</v>
      </c>
      <c r="Q170" s="49">
        <v>2826</v>
      </c>
      <c r="R170" s="49">
        <v>519</v>
      </c>
      <c r="S170" s="49">
        <v>2307</v>
      </c>
      <c r="T170" s="49">
        <v>60</v>
      </c>
      <c r="U170" s="49">
        <v>1</v>
      </c>
      <c r="V170" s="49">
        <v>4616981</v>
      </c>
      <c r="W170" s="49">
        <v>142190</v>
      </c>
    </row>
    <row r="171" spans="1:23" ht="12.6" customHeight="1" x14ac:dyDescent="0.15">
      <c r="A171" s="39">
        <v>139</v>
      </c>
      <c r="C171" s="39">
        <v>54</v>
      </c>
      <c r="D171" s="39" t="s">
        <v>20</v>
      </c>
      <c r="E171" s="9">
        <v>3</v>
      </c>
      <c r="F171" s="49">
        <v>3</v>
      </c>
      <c r="G171" s="49" t="s">
        <v>40</v>
      </c>
      <c r="H171" s="49">
        <v>1</v>
      </c>
      <c r="I171" s="49" t="s">
        <v>40</v>
      </c>
      <c r="J171" s="49">
        <v>1</v>
      </c>
      <c r="K171" s="49" t="s">
        <v>40</v>
      </c>
      <c r="L171" s="49" t="s">
        <v>40</v>
      </c>
      <c r="M171" s="49" t="s">
        <v>40</v>
      </c>
      <c r="N171" s="49">
        <v>1</v>
      </c>
      <c r="O171" s="49" t="s">
        <v>40</v>
      </c>
      <c r="P171" s="49">
        <v>3902</v>
      </c>
      <c r="Q171" s="49">
        <v>104</v>
      </c>
      <c r="R171" s="49" t="s">
        <v>40</v>
      </c>
      <c r="S171" s="49">
        <v>104</v>
      </c>
      <c r="T171" s="49" t="s">
        <v>40</v>
      </c>
      <c r="U171" s="49" t="s">
        <v>40</v>
      </c>
      <c r="V171" s="49">
        <v>290781</v>
      </c>
      <c r="W171" s="49" t="s">
        <v>40</v>
      </c>
    </row>
    <row r="172" spans="1:23" ht="12.6" customHeight="1" x14ac:dyDescent="0.15">
      <c r="A172" s="39">
        <v>140</v>
      </c>
      <c r="C172" s="39">
        <v>55</v>
      </c>
      <c r="D172" s="39" t="s">
        <v>21</v>
      </c>
      <c r="E172" s="9">
        <v>82</v>
      </c>
      <c r="F172" s="49">
        <v>41</v>
      </c>
      <c r="G172" s="49">
        <v>41</v>
      </c>
      <c r="H172" s="49">
        <v>43</v>
      </c>
      <c r="I172" s="49">
        <v>24</v>
      </c>
      <c r="J172" s="49">
        <v>12</v>
      </c>
      <c r="K172" s="49">
        <v>2</v>
      </c>
      <c r="L172" s="49">
        <v>1</v>
      </c>
      <c r="M172" s="49" t="s">
        <v>40</v>
      </c>
      <c r="N172" s="49" t="s">
        <v>40</v>
      </c>
      <c r="O172" s="49" t="s">
        <v>40</v>
      </c>
      <c r="P172" s="49">
        <v>11185</v>
      </c>
      <c r="Q172" s="49">
        <v>276</v>
      </c>
      <c r="R172" s="49">
        <v>50</v>
      </c>
      <c r="S172" s="49">
        <v>226</v>
      </c>
      <c r="T172" s="49">
        <v>6</v>
      </c>
      <c r="U172" s="49" t="s">
        <v>40</v>
      </c>
      <c r="V172" s="49">
        <v>453269</v>
      </c>
      <c r="W172" s="49">
        <v>741</v>
      </c>
    </row>
    <row r="173" spans="1:23" ht="12.6" customHeight="1" x14ac:dyDescent="0.15">
      <c r="A173" s="39">
        <v>141</v>
      </c>
      <c r="C173" s="39">
        <v>56</v>
      </c>
      <c r="D173" s="39" t="s">
        <v>22</v>
      </c>
      <c r="E173" s="9">
        <v>207</v>
      </c>
      <c r="F173" s="49">
        <v>33</v>
      </c>
      <c r="G173" s="49">
        <v>174</v>
      </c>
      <c r="H173" s="49">
        <v>133</v>
      </c>
      <c r="I173" s="49">
        <v>32</v>
      </c>
      <c r="J173" s="49">
        <v>23</v>
      </c>
      <c r="K173" s="49">
        <v>13</v>
      </c>
      <c r="L173" s="49">
        <v>1</v>
      </c>
      <c r="M173" s="49">
        <v>1</v>
      </c>
      <c r="N173" s="49">
        <v>3</v>
      </c>
      <c r="O173" s="49">
        <v>1</v>
      </c>
      <c r="P173" s="49">
        <v>13865</v>
      </c>
      <c r="Q173" s="49">
        <v>966</v>
      </c>
      <c r="R173" s="49">
        <v>252</v>
      </c>
      <c r="S173" s="49">
        <v>714</v>
      </c>
      <c r="T173" s="49">
        <v>27</v>
      </c>
      <c r="U173" s="49" t="s">
        <v>40</v>
      </c>
      <c r="V173" s="49">
        <v>1284932</v>
      </c>
      <c r="W173" s="49">
        <v>1993</v>
      </c>
    </row>
    <row r="174" spans="1:23" ht="12.6" customHeight="1" x14ac:dyDescent="0.15">
      <c r="A174" s="39">
        <v>142</v>
      </c>
      <c r="C174" s="39">
        <v>57</v>
      </c>
      <c r="D174" s="39" t="s">
        <v>0</v>
      </c>
      <c r="E174" s="9">
        <v>57</v>
      </c>
      <c r="F174" s="49">
        <v>28</v>
      </c>
      <c r="G174" s="49">
        <v>29</v>
      </c>
      <c r="H174" s="49">
        <v>26</v>
      </c>
      <c r="I174" s="49">
        <v>10</v>
      </c>
      <c r="J174" s="49">
        <v>12</v>
      </c>
      <c r="K174" s="49">
        <v>9</v>
      </c>
      <c r="L174" s="49" t="s">
        <v>40</v>
      </c>
      <c r="M174" s="49" t="s">
        <v>40</v>
      </c>
      <c r="N174" s="49" t="s">
        <v>40</v>
      </c>
      <c r="O174" s="49" t="s">
        <v>40</v>
      </c>
      <c r="P174" s="49">
        <v>1219</v>
      </c>
      <c r="Q174" s="49">
        <v>261</v>
      </c>
      <c r="R174" s="49">
        <v>34</v>
      </c>
      <c r="S174" s="49">
        <v>227</v>
      </c>
      <c r="T174" s="49">
        <v>1</v>
      </c>
      <c r="U174" s="49" t="s">
        <v>40</v>
      </c>
      <c r="V174" s="49">
        <v>858214</v>
      </c>
      <c r="W174" s="49">
        <v>98957</v>
      </c>
    </row>
    <row r="175" spans="1:23" ht="12.6" customHeight="1" x14ac:dyDescent="0.15">
      <c r="A175" s="39">
        <v>143</v>
      </c>
      <c r="C175" s="39">
        <v>58</v>
      </c>
      <c r="D175" s="39" t="s">
        <v>24</v>
      </c>
      <c r="E175" s="9">
        <v>57</v>
      </c>
      <c r="F175" s="49">
        <v>23</v>
      </c>
      <c r="G175" s="49">
        <v>34</v>
      </c>
      <c r="H175" s="49">
        <v>30</v>
      </c>
      <c r="I175" s="49">
        <v>11</v>
      </c>
      <c r="J175" s="49">
        <v>12</v>
      </c>
      <c r="K175" s="49">
        <v>2</v>
      </c>
      <c r="L175" s="49">
        <v>1</v>
      </c>
      <c r="M175" s="49">
        <v>1</v>
      </c>
      <c r="N175" s="49" t="s">
        <v>40</v>
      </c>
      <c r="O175" s="49" t="s">
        <v>40</v>
      </c>
      <c r="P175" s="49">
        <v>16540</v>
      </c>
      <c r="Q175" s="49">
        <v>245</v>
      </c>
      <c r="R175" s="49">
        <v>42</v>
      </c>
      <c r="S175" s="49">
        <v>203</v>
      </c>
      <c r="T175" s="49">
        <v>1</v>
      </c>
      <c r="U175" s="49" t="s">
        <v>40</v>
      </c>
      <c r="V175" s="49">
        <v>478196</v>
      </c>
      <c r="W175" s="49">
        <v>2121</v>
      </c>
    </row>
    <row r="176" spans="1:23" ht="12.6" customHeight="1" x14ac:dyDescent="0.15">
      <c r="A176" s="39">
        <v>144</v>
      </c>
      <c r="C176" s="39">
        <v>59</v>
      </c>
      <c r="D176" s="39" t="s">
        <v>1</v>
      </c>
      <c r="E176" s="9">
        <v>177</v>
      </c>
      <c r="F176" s="49">
        <v>74</v>
      </c>
      <c r="G176" s="49">
        <v>103</v>
      </c>
      <c r="H176" s="49">
        <v>93</v>
      </c>
      <c r="I176" s="49">
        <v>32</v>
      </c>
      <c r="J176" s="49">
        <v>32</v>
      </c>
      <c r="K176" s="49">
        <v>10</v>
      </c>
      <c r="L176" s="49">
        <v>9</v>
      </c>
      <c r="M176" s="49" t="s">
        <v>40</v>
      </c>
      <c r="N176" s="49" t="s">
        <v>40</v>
      </c>
      <c r="O176" s="49">
        <v>1</v>
      </c>
      <c r="P176" s="49">
        <v>9816</v>
      </c>
      <c r="Q176" s="49">
        <v>974</v>
      </c>
      <c r="R176" s="49">
        <v>141</v>
      </c>
      <c r="S176" s="49">
        <v>833</v>
      </c>
      <c r="T176" s="49">
        <v>25</v>
      </c>
      <c r="U176" s="49">
        <v>1</v>
      </c>
      <c r="V176" s="49">
        <v>1251589</v>
      </c>
      <c r="W176" s="49">
        <v>38378</v>
      </c>
    </row>
    <row r="177" spans="1:23" ht="12.6" customHeight="1" thickBot="1" x14ac:dyDescent="0.2">
      <c r="C177" s="54"/>
      <c r="D177" s="54"/>
      <c r="E177" s="55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</row>
    <row r="178" spans="1:23" ht="12.6" customHeight="1" x14ac:dyDescent="0.15">
      <c r="A178" s="39">
        <v>145</v>
      </c>
      <c r="B178" s="39">
        <v>10</v>
      </c>
      <c r="D178" s="39" t="s">
        <v>350</v>
      </c>
      <c r="E178" s="9">
        <v>931</v>
      </c>
      <c r="F178" s="49">
        <v>454</v>
      </c>
      <c r="G178" s="49">
        <v>477</v>
      </c>
      <c r="H178" s="49">
        <v>412</v>
      </c>
      <c r="I178" s="49">
        <v>215</v>
      </c>
      <c r="J178" s="49">
        <v>176</v>
      </c>
      <c r="K178" s="49">
        <v>90</v>
      </c>
      <c r="L178" s="49">
        <v>17</v>
      </c>
      <c r="M178" s="49">
        <v>12</v>
      </c>
      <c r="N178" s="49">
        <v>6</v>
      </c>
      <c r="O178" s="49">
        <v>3</v>
      </c>
      <c r="P178" s="49">
        <v>97123</v>
      </c>
      <c r="Q178" s="49">
        <v>5383</v>
      </c>
      <c r="R178" s="49">
        <v>640</v>
      </c>
      <c r="S178" s="49">
        <v>4743</v>
      </c>
      <c r="T178" s="49">
        <v>277</v>
      </c>
      <c r="U178" s="49">
        <v>44</v>
      </c>
      <c r="V178" s="49">
        <v>13815520</v>
      </c>
      <c r="W178" s="49">
        <v>262734</v>
      </c>
    </row>
    <row r="179" spans="1:23" ht="12.6" customHeight="1" x14ac:dyDescent="0.15">
      <c r="E179" s="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</row>
    <row r="180" spans="1:23" ht="12.6" customHeight="1" x14ac:dyDescent="0.15">
      <c r="A180" s="39">
        <v>146</v>
      </c>
      <c r="D180" s="39" t="s">
        <v>39</v>
      </c>
      <c r="E180" s="9">
        <v>158</v>
      </c>
      <c r="F180" s="49">
        <v>117</v>
      </c>
      <c r="G180" s="49">
        <v>41</v>
      </c>
      <c r="H180" s="49">
        <v>31</v>
      </c>
      <c r="I180" s="49">
        <v>42</v>
      </c>
      <c r="J180" s="49">
        <v>47</v>
      </c>
      <c r="K180" s="49">
        <v>27</v>
      </c>
      <c r="L180" s="49">
        <v>7</v>
      </c>
      <c r="M180" s="49">
        <v>4</v>
      </c>
      <c r="N180" s="49" t="s">
        <v>40</v>
      </c>
      <c r="O180" s="49" t="s">
        <v>40</v>
      </c>
      <c r="P180" s="49" t="s">
        <v>40</v>
      </c>
      <c r="Q180" s="49">
        <v>1179</v>
      </c>
      <c r="R180" s="49">
        <v>52</v>
      </c>
      <c r="S180" s="49">
        <v>1127</v>
      </c>
      <c r="T180" s="49">
        <v>20</v>
      </c>
      <c r="U180" s="49">
        <v>8</v>
      </c>
      <c r="V180" s="49">
        <v>5867768</v>
      </c>
      <c r="W180" s="49">
        <v>101151</v>
      </c>
    </row>
    <row r="181" spans="1:23" ht="12.6" customHeight="1" x14ac:dyDescent="0.15">
      <c r="A181" s="39">
        <v>147</v>
      </c>
      <c r="D181" s="39" t="s">
        <v>31</v>
      </c>
      <c r="E181" s="9">
        <v>158</v>
      </c>
      <c r="F181" s="49">
        <v>117</v>
      </c>
      <c r="G181" s="49">
        <v>41</v>
      </c>
      <c r="H181" s="49">
        <v>31</v>
      </c>
      <c r="I181" s="49">
        <v>42</v>
      </c>
      <c r="J181" s="49">
        <v>47</v>
      </c>
      <c r="K181" s="49">
        <v>27</v>
      </c>
      <c r="L181" s="49">
        <v>7</v>
      </c>
      <c r="M181" s="49">
        <v>4</v>
      </c>
      <c r="N181" s="49" t="s">
        <v>40</v>
      </c>
      <c r="O181" s="49" t="s">
        <v>40</v>
      </c>
      <c r="P181" s="49" t="s">
        <v>40</v>
      </c>
      <c r="Q181" s="49">
        <v>1179</v>
      </c>
      <c r="R181" s="49">
        <v>52</v>
      </c>
      <c r="S181" s="49">
        <v>1127</v>
      </c>
      <c r="T181" s="49">
        <v>20</v>
      </c>
      <c r="U181" s="49">
        <v>8</v>
      </c>
      <c r="V181" s="49">
        <v>5867768</v>
      </c>
      <c r="W181" s="49">
        <v>101151</v>
      </c>
    </row>
    <row r="182" spans="1:23" ht="12.6" customHeight="1" x14ac:dyDescent="0.15">
      <c r="A182" s="39">
        <v>148</v>
      </c>
      <c r="C182" s="39">
        <v>48</v>
      </c>
      <c r="D182" s="39" t="s">
        <v>10</v>
      </c>
      <c r="E182" s="9">
        <v>1</v>
      </c>
      <c r="F182" s="49">
        <v>1</v>
      </c>
      <c r="G182" s="49" t="s">
        <v>40</v>
      </c>
      <c r="H182" s="49" t="s">
        <v>40</v>
      </c>
      <c r="I182" s="49" t="s">
        <v>40</v>
      </c>
      <c r="J182" s="49">
        <v>1</v>
      </c>
      <c r="K182" s="49" t="s">
        <v>40</v>
      </c>
      <c r="L182" s="49" t="s">
        <v>40</v>
      </c>
      <c r="M182" s="49" t="s">
        <v>40</v>
      </c>
      <c r="N182" s="49" t="s">
        <v>40</v>
      </c>
      <c r="O182" s="49" t="s">
        <v>40</v>
      </c>
      <c r="P182" s="49" t="s">
        <v>40</v>
      </c>
      <c r="Q182" s="71">
        <v>6</v>
      </c>
      <c r="R182" s="71" t="s">
        <v>40</v>
      </c>
      <c r="S182" s="71">
        <v>6</v>
      </c>
      <c r="T182" s="71" t="s">
        <v>40</v>
      </c>
      <c r="U182" s="71" t="s">
        <v>40</v>
      </c>
      <c r="V182" s="71">
        <v>14490</v>
      </c>
      <c r="W182" s="49" t="s">
        <v>40</v>
      </c>
    </row>
    <row r="183" spans="1:23" ht="12.6" customHeight="1" x14ac:dyDescent="0.15">
      <c r="A183" s="39">
        <v>149</v>
      </c>
      <c r="C183" s="39">
        <v>49</v>
      </c>
      <c r="D183" s="39" t="s">
        <v>12</v>
      </c>
      <c r="E183" s="9">
        <v>2</v>
      </c>
      <c r="F183" s="49">
        <v>2</v>
      </c>
      <c r="G183" s="49" t="s">
        <v>40</v>
      </c>
      <c r="H183" s="49" t="s">
        <v>40</v>
      </c>
      <c r="I183" s="49">
        <v>1</v>
      </c>
      <c r="J183" s="49">
        <v>1</v>
      </c>
      <c r="K183" s="49" t="s">
        <v>40</v>
      </c>
      <c r="L183" s="49" t="s">
        <v>40</v>
      </c>
      <c r="M183" s="49" t="s">
        <v>40</v>
      </c>
      <c r="N183" s="49" t="s">
        <v>40</v>
      </c>
      <c r="O183" s="49" t="s">
        <v>40</v>
      </c>
      <c r="P183" s="49" t="s">
        <v>40</v>
      </c>
      <c r="Q183" s="71">
        <v>8</v>
      </c>
      <c r="R183" s="71" t="s">
        <v>40</v>
      </c>
      <c r="S183" s="71">
        <v>8</v>
      </c>
      <c r="T183" s="71" t="s">
        <v>40</v>
      </c>
      <c r="U183" s="71" t="s">
        <v>40</v>
      </c>
      <c r="V183" s="71">
        <v>24288</v>
      </c>
      <c r="W183" s="49" t="s">
        <v>40</v>
      </c>
    </row>
    <row r="184" spans="1:23" ht="12.6" customHeight="1" x14ac:dyDescent="0.15">
      <c r="A184" s="39">
        <v>150</v>
      </c>
      <c r="C184" s="39">
        <v>50</v>
      </c>
      <c r="D184" s="39" t="s">
        <v>13</v>
      </c>
      <c r="E184" s="9">
        <v>52</v>
      </c>
      <c r="F184" s="49">
        <v>32</v>
      </c>
      <c r="G184" s="49">
        <v>20</v>
      </c>
      <c r="H184" s="49">
        <v>15</v>
      </c>
      <c r="I184" s="49">
        <v>12</v>
      </c>
      <c r="J184" s="49">
        <v>11</v>
      </c>
      <c r="K184" s="49">
        <v>7</v>
      </c>
      <c r="L184" s="49">
        <v>4</v>
      </c>
      <c r="M184" s="49">
        <v>3</v>
      </c>
      <c r="N184" s="49" t="s">
        <v>40</v>
      </c>
      <c r="O184" s="49" t="s">
        <v>40</v>
      </c>
      <c r="P184" s="49" t="s">
        <v>40</v>
      </c>
      <c r="Q184" s="49">
        <v>442</v>
      </c>
      <c r="R184" s="49">
        <v>31</v>
      </c>
      <c r="S184" s="49">
        <v>411</v>
      </c>
      <c r="T184" s="49">
        <v>15</v>
      </c>
      <c r="U184" s="49">
        <v>2</v>
      </c>
      <c r="V184" s="49">
        <v>2116375</v>
      </c>
      <c r="W184" s="49">
        <v>8470</v>
      </c>
    </row>
    <row r="185" spans="1:23" ht="12.6" customHeight="1" x14ac:dyDescent="0.15">
      <c r="A185" s="39">
        <v>151</v>
      </c>
      <c r="C185" s="39">
        <v>51</v>
      </c>
      <c r="D185" s="39" t="s">
        <v>16</v>
      </c>
      <c r="E185" s="9">
        <v>39</v>
      </c>
      <c r="F185" s="49">
        <v>33</v>
      </c>
      <c r="G185" s="49">
        <v>6</v>
      </c>
      <c r="H185" s="49">
        <v>5</v>
      </c>
      <c r="I185" s="49">
        <v>9</v>
      </c>
      <c r="J185" s="49">
        <v>12</v>
      </c>
      <c r="K185" s="49">
        <v>11</v>
      </c>
      <c r="L185" s="49">
        <v>1</v>
      </c>
      <c r="M185" s="49">
        <v>1</v>
      </c>
      <c r="N185" s="49" t="s">
        <v>40</v>
      </c>
      <c r="O185" s="49" t="s">
        <v>40</v>
      </c>
      <c r="P185" s="49" t="s">
        <v>40</v>
      </c>
      <c r="Q185" s="49">
        <v>313</v>
      </c>
      <c r="R185" s="49">
        <v>6</v>
      </c>
      <c r="S185" s="49">
        <v>307</v>
      </c>
      <c r="T185" s="49">
        <v>2</v>
      </c>
      <c r="U185" s="49">
        <v>1</v>
      </c>
      <c r="V185" s="49">
        <v>1335262</v>
      </c>
      <c r="W185" s="49">
        <v>3056</v>
      </c>
    </row>
    <row r="186" spans="1:23" ht="12.6" customHeight="1" x14ac:dyDescent="0.15">
      <c r="A186" s="39">
        <v>152</v>
      </c>
      <c r="C186" s="39">
        <v>52</v>
      </c>
      <c r="D186" s="39" t="s">
        <v>17</v>
      </c>
      <c r="E186" s="9">
        <v>36</v>
      </c>
      <c r="F186" s="49">
        <v>33</v>
      </c>
      <c r="G186" s="49">
        <v>3</v>
      </c>
      <c r="H186" s="49">
        <v>2</v>
      </c>
      <c r="I186" s="49">
        <v>12</v>
      </c>
      <c r="J186" s="49">
        <v>13</v>
      </c>
      <c r="K186" s="49">
        <v>9</v>
      </c>
      <c r="L186" s="49" t="s">
        <v>40</v>
      </c>
      <c r="M186" s="49" t="s">
        <v>40</v>
      </c>
      <c r="N186" s="49" t="s">
        <v>40</v>
      </c>
      <c r="O186" s="49" t="s">
        <v>40</v>
      </c>
      <c r="P186" s="49" t="s">
        <v>40</v>
      </c>
      <c r="Q186" s="49">
        <v>261</v>
      </c>
      <c r="R186" s="49">
        <v>3</v>
      </c>
      <c r="S186" s="49">
        <v>258</v>
      </c>
      <c r="T186" s="49" t="s">
        <v>40</v>
      </c>
      <c r="U186" s="49">
        <v>2</v>
      </c>
      <c r="V186" s="49">
        <v>1097157</v>
      </c>
      <c r="W186" s="49">
        <v>88357</v>
      </c>
    </row>
    <row r="187" spans="1:23" ht="12.6" customHeight="1" x14ac:dyDescent="0.15">
      <c r="A187" s="39">
        <v>153</v>
      </c>
      <c r="C187" s="39">
        <v>53</v>
      </c>
      <c r="D187" s="39" t="s">
        <v>18</v>
      </c>
      <c r="E187" s="9">
        <v>28</v>
      </c>
      <c r="F187" s="49">
        <v>16</v>
      </c>
      <c r="G187" s="49">
        <v>12</v>
      </c>
      <c r="H187" s="49">
        <v>9</v>
      </c>
      <c r="I187" s="49">
        <v>8</v>
      </c>
      <c r="J187" s="49">
        <v>9</v>
      </c>
      <c r="K187" s="49" t="s">
        <v>40</v>
      </c>
      <c r="L187" s="49">
        <v>2</v>
      </c>
      <c r="M187" s="49" t="s">
        <v>40</v>
      </c>
      <c r="N187" s="49" t="s">
        <v>40</v>
      </c>
      <c r="O187" s="49" t="s">
        <v>40</v>
      </c>
      <c r="P187" s="49" t="s">
        <v>40</v>
      </c>
      <c r="Q187" s="49">
        <v>149</v>
      </c>
      <c r="R187" s="49">
        <v>12</v>
      </c>
      <c r="S187" s="49">
        <v>137</v>
      </c>
      <c r="T187" s="49">
        <v>3</v>
      </c>
      <c r="U187" s="49">
        <v>3</v>
      </c>
      <c r="V187" s="49">
        <v>1280196</v>
      </c>
      <c r="W187" s="49">
        <v>1268</v>
      </c>
    </row>
    <row r="188" spans="1:23" ht="12.6" customHeight="1" x14ac:dyDescent="0.15">
      <c r="E188" s="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</row>
    <row r="189" spans="1:23" ht="12.6" customHeight="1" x14ac:dyDescent="0.15">
      <c r="A189" s="39">
        <v>154</v>
      </c>
      <c r="D189" s="39" t="s">
        <v>100</v>
      </c>
      <c r="E189" s="9">
        <v>773</v>
      </c>
      <c r="F189" s="49">
        <v>337</v>
      </c>
      <c r="G189" s="49">
        <v>436</v>
      </c>
      <c r="H189" s="49">
        <v>381</v>
      </c>
      <c r="I189" s="49">
        <v>173</v>
      </c>
      <c r="J189" s="49">
        <v>129</v>
      </c>
      <c r="K189" s="49">
        <v>63</v>
      </c>
      <c r="L189" s="49">
        <v>10</v>
      </c>
      <c r="M189" s="49">
        <v>8</v>
      </c>
      <c r="N189" s="49">
        <v>6</v>
      </c>
      <c r="O189" s="49">
        <v>3</v>
      </c>
      <c r="P189" s="49">
        <v>97123</v>
      </c>
      <c r="Q189" s="49">
        <v>4204</v>
      </c>
      <c r="R189" s="49">
        <v>588</v>
      </c>
      <c r="S189" s="49">
        <v>3616</v>
      </c>
      <c r="T189" s="49">
        <v>257</v>
      </c>
      <c r="U189" s="49">
        <v>36</v>
      </c>
      <c r="V189" s="49">
        <v>7947752</v>
      </c>
      <c r="W189" s="49">
        <v>161583</v>
      </c>
    </row>
    <row r="190" spans="1:23" ht="12.6" customHeight="1" x14ac:dyDescent="0.15">
      <c r="A190" s="39">
        <v>155</v>
      </c>
      <c r="C190" s="39">
        <v>54</v>
      </c>
      <c r="D190" s="39" t="s">
        <v>20</v>
      </c>
      <c r="E190" s="9">
        <v>7</v>
      </c>
      <c r="F190" s="49">
        <v>6</v>
      </c>
      <c r="G190" s="49">
        <v>1</v>
      </c>
      <c r="H190" s="49">
        <v>1</v>
      </c>
      <c r="I190" s="49">
        <v>2</v>
      </c>
      <c r="J190" s="49">
        <v>1</v>
      </c>
      <c r="K190" s="49">
        <v>3</v>
      </c>
      <c r="L190" s="49" t="s">
        <v>40</v>
      </c>
      <c r="M190" s="49" t="s">
        <v>40</v>
      </c>
      <c r="N190" s="49" t="s">
        <v>40</v>
      </c>
      <c r="O190" s="49" t="s">
        <v>40</v>
      </c>
      <c r="P190" s="49">
        <v>3619</v>
      </c>
      <c r="Q190" s="49">
        <v>56</v>
      </c>
      <c r="R190" s="49">
        <v>1</v>
      </c>
      <c r="S190" s="49">
        <v>55</v>
      </c>
      <c r="T190" s="49">
        <v>2</v>
      </c>
      <c r="U190" s="49" t="s">
        <v>40</v>
      </c>
      <c r="V190" s="49">
        <v>143282</v>
      </c>
      <c r="W190" s="49" t="s">
        <v>40</v>
      </c>
    </row>
    <row r="191" spans="1:23" ht="12.6" customHeight="1" x14ac:dyDescent="0.15">
      <c r="A191" s="39">
        <v>156</v>
      </c>
      <c r="C191" s="39">
        <v>55</v>
      </c>
      <c r="D191" s="39" t="s">
        <v>21</v>
      </c>
      <c r="E191" s="9">
        <v>109</v>
      </c>
      <c r="F191" s="49">
        <v>51</v>
      </c>
      <c r="G191" s="49">
        <v>58</v>
      </c>
      <c r="H191" s="49">
        <v>46</v>
      </c>
      <c r="I191" s="49">
        <v>40</v>
      </c>
      <c r="J191" s="49">
        <v>15</v>
      </c>
      <c r="K191" s="49">
        <v>6</v>
      </c>
      <c r="L191" s="49" t="s">
        <v>40</v>
      </c>
      <c r="M191" s="49" t="s">
        <v>40</v>
      </c>
      <c r="N191" s="49" t="s">
        <v>40</v>
      </c>
      <c r="O191" s="49">
        <v>2</v>
      </c>
      <c r="P191" s="49">
        <v>27534</v>
      </c>
      <c r="Q191" s="49">
        <v>693</v>
      </c>
      <c r="R191" s="49">
        <v>80</v>
      </c>
      <c r="S191" s="49">
        <v>613</v>
      </c>
      <c r="T191" s="49">
        <v>29</v>
      </c>
      <c r="U191" s="49" t="s">
        <v>40</v>
      </c>
      <c r="V191" s="49">
        <v>1204168</v>
      </c>
      <c r="W191" s="49">
        <v>696</v>
      </c>
    </row>
    <row r="192" spans="1:23" ht="12.6" customHeight="1" x14ac:dyDescent="0.15">
      <c r="A192" s="39">
        <v>157</v>
      </c>
      <c r="C192" s="39">
        <v>56</v>
      </c>
      <c r="D192" s="39" t="s">
        <v>22</v>
      </c>
      <c r="E192" s="9">
        <v>247</v>
      </c>
      <c r="F192" s="49">
        <v>70</v>
      </c>
      <c r="G192" s="49">
        <v>177</v>
      </c>
      <c r="H192" s="49">
        <v>142</v>
      </c>
      <c r="I192" s="49">
        <v>48</v>
      </c>
      <c r="J192" s="49">
        <v>31</v>
      </c>
      <c r="K192" s="49">
        <v>15</v>
      </c>
      <c r="L192" s="49">
        <v>3</v>
      </c>
      <c r="M192" s="49">
        <v>3</v>
      </c>
      <c r="N192" s="49">
        <v>4</v>
      </c>
      <c r="O192" s="49">
        <v>1</v>
      </c>
      <c r="P192" s="49">
        <v>23991</v>
      </c>
      <c r="Q192" s="49">
        <v>1325</v>
      </c>
      <c r="R192" s="49">
        <v>253</v>
      </c>
      <c r="S192" s="49">
        <v>1072</v>
      </c>
      <c r="T192" s="49">
        <v>175</v>
      </c>
      <c r="U192" s="49">
        <v>8</v>
      </c>
      <c r="V192" s="49">
        <v>2165709</v>
      </c>
      <c r="W192" s="49">
        <v>7035</v>
      </c>
    </row>
    <row r="193" spans="1:23" ht="12.6" customHeight="1" x14ac:dyDescent="0.15">
      <c r="A193" s="39">
        <v>158</v>
      </c>
      <c r="C193" s="39">
        <v>57</v>
      </c>
      <c r="D193" s="39" t="s">
        <v>0</v>
      </c>
      <c r="E193" s="9">
        <v>68</v>
      </c>
      <c r="F193" s="49">
        <v>38</v>
      </c>
      <c r="G193" s="49">
        <v>30</v>
      </c>
      <c r="H193" s="49">
        <v>23</v>
      </c>
      <c r="I193" s="49">
        <v>18</v>
      </c>
      <c r="J193" s="49">
        <v>10</v>
      </c>
      <c r="K193" s="49">
        <v>16</v>
      </c>
      <c r="L193" s="49">
        <v>1</v>
      </c>
      <c r="M193" s="49" t="s">
        <v>40</v>
      </c>
      <c r="N193" s="49" t="s">
        <v>40</v>
      </c>
      <c r="O193" s="49" t="s">
        <v>40</v>
      </c>
      <c r="P193" s="49">
        <v>3050</v>
      </c>
      <c r="Q193" s="49">
        <v>408</v>
      </c>
      <c r="R193" s="49">
        <v>37</v>
      </c>
      <c r="S193" s="49">
        <v>371</v>
      </c>
      <c r="T193" s="49">
        <v>2</v>
      </c>
      <c r="U193" s="49">
        <v>3</v>
      </c>
      <c r="V193" s="49">
        <v>1230560</v>
      </c>
      <c r="W193" s="49">
        <v>98691</v>
      </c>
    </row>
    <row r="194" spans="1:23" ht="12.6" customHeight="1" x14ac:dyDescent="0.15">
      <c r="A194" s="39">
        <v>159</v>
      </c>
      <c r="C194" s="39">
        <v>58</v>
      </c>
      <c r="D194" s="39" t="s">
        <v>24</v>
      </c>
      <c r="E194" s="9">
        <v>73</v>
      </c>
      <c r="F194" s="49">
        <v>28</v>
      </c>
      <c r="G194" s="49">
        <v>45</v>
      </c>
      <c r="H194" s="49">
        <v>46</v>
      </c>
      <c r="I194" s="49">
        <v>13</v>
      </c>
      <c r="J194" s="49">
        <v>8</v>
      </c>
      <c r="K194" s="49">
        <v>5</v>
      </c>
      <c r="L194" s="49">
        <v>1</v>
      </c>
      <c r="M194" s="49" t="s">
        <v>40</v>
      </c>
      <c r="N194" s="49" t="s">
        <v>40</v>
      </c>
      <c r="O194" s="49" t="s">
        <v>40</v>
      </c>
      <c r="P194" s="49">
        <v>11643</v>
      </c>
      <c r="Q194" s="49">
        <v>250</v>
      </c>
      <c r="R194" s="49">
        <v>57</v>
      </c>
      <c r="S194" s="49">
        <v>193</v>
      </c>
      <c r="T194" s="49">
        <v>4</v>
      </c>
      <c r="U194" s="49">
        <v>1</v>
      </c>
      <c r="V194" s="49">
        <v>557245</v>
      </c>
      <c r="W194" s="49">
        <v>999</v>
      </c>
    </row>
    <row r="195" spans="1:23" ht="12.6" customHeight="1" x14ac:dyDescent="0.15">
      <c r="A195" s="39">
        <v>160</v>
      </c>
      <c r="C195" s="39">
        <v>59</v>
      </c>
      <c r="D195" s="39" t="s">
        <v>1</v>
      </c>
      <c r="E195" s="9">
        <v>269</v>
      </c>
      <c r="F195" s="49">
        <v>144</v>
      </c>
      <c r="G195" s="49">
        <v>125</v>
      </c>
      <c r="H195" s="49">
        <v>123</v>
      </c>
      <c r="I195" s="49">
        <v>52</v>
      </c>
      <c r="J195" s="49">
        <v>64</v>
      </c>
      <c r="K195" s="49">
        <v>18</v>
      </c>
      <c r="L195" s="49">
        <v>5</v>
      </c>
      <c r="M195" s="49">
        <v>5</v>
      </c>
      <c r="N195" s="49">
        <v>2</v>
      </c>
      <c r="O195" s="49" t="s">
        <v>40</v>
      </c>
      <c r="P195" s="49">
        <v>27286</v>
      </c>
      <c r="Q195" s="49">
        <v>1472</v>
      </c>
      <c r="R195" s="49">
        <v>160</v>
      </c>
      <c r="S195" s="49">
        <v>1312</v>
      </c>
      <c r="T195" s="49">
        <v>45</v>
      </c>
      <c r="U195" s="49">
        <v>24</v>
      </c>
      <c r="V195" s="49">
        <v>2646788</v>
      </c>
      <c r="W195" s="49">
        <v>54162</v>
      </c>
    </row>
    <row r="196" spans="1:23" ht="12.6" customHeight="1" x14ac:dyDescent="0.15">
      <c r="E196" s="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</row>
    <row r="197" spans="1:23" ht="12.6" customHeight="1" x14ac:dyDescent="0.15">
      <c r="A197" s="39">
        <v>161</v>
      </c>
      <c r="B197" s="39">
        <v>11</v>
      </c>
      <c r="D197" s="39" t="s">
        <v>351</v>
      </c>
      <c r="E197" s="9">
        <v>629</v>
      </c>
      <c r="F197" s="49">
        <v>258</v>
      </c>
      <c r="G197" s="49">
        <v>371</v>
      </c>
      <c r="H197" s="49">
        <v>304</v>
      </c>
      <c r="I197" s="49">
        <v>144</v>
      </c>
      <c r="J197" s="49">
        <v>109</v>
      </c>
      <c r="K197" s="49">
        <v>49</v>
      </c>
      <c r="L197" s="49">
        <v>11</v>
      </c>
      <c r="M197" s="49">
        <v>7</v>
      </c>
      <c r="N197" s="49">
        <v>5</v>
      </c>
      <c r="O197" s="49" t="s">
        <v>40</v>
      </c>
      <c r="P197" s="49">
        <v>44008</v>
      </c>
      <c r="Q197" s="49">
        <v>3128</v>
      </c>
      <c r="R197" s="49">
        <v>505</v>
      </c>
      <c r="S197" s="49">
        <v>2623</v>
      </c>
      <c r="T197" s="49">
        <v>60</v>
      </c>
      <c r="U197" s="49">
        <v>5</v>
      </c>
      <c r="V197" s="49">
        <v>5392501</v>
      </c>
      <c r="W197" s="49">
        <v>168404</v>
      </c>
    </row>
    <row r="198" spans="1:23" ht="12.6" customHeight="1" x14ac:dyDescent="0.15">
      <c r="E198" s="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</row>
    <row r="199" spans="1:23" ht="12.6" customHeight="1" x14ac:dyDescent="0.15">
      <c r="A199" s="39">
        <v>162</v>
      </c>
      <c r="D199" s="39" t="s">
        <v>39</v>
      </c>
      <c r="E199" s="9">
        <v>75</v>
      </c>
      <c r="F199" s="49">
        <v>50</v>
      </c>
      <c r="G199" s="49">
        <v>25</v>
      </c>
      <c r="H199" s="49">
        <v>29</v>
      </c>
      <c r="I199" s="49">
        <v>11</v>
      </c>
      <c r="J199" s="49">
        <v>18</v>
      </c>
      <c r="K199" s="49">
        <v>10</v>
      </c>
      <c r="L199" s="49">
        <v>5</v>
      </c>
      <c r="M199" s="49">
        <v>1</v>
      </c>
      <c r="N199" s="49">
        <v>1</v>
      </c>
      <c r="O199" s="49" t="s">
        <v>40</v>
      </c>
      <c r="P199" s="49" t="s">
        <v>40</v>
      </c>
      <c r="Q199" s="49">
        <v>545</v>
      </c>
      <c r="R199" s="49">
        <v>34</v>
      </c>
      <c r="S199" s="49">
        <v>511</v>
      </c>
      <c r="T199" s="49">
        <v>8</v>
      </c>
      <c r="U199" s="49">
        <v>4</v>
      </c>
      <c r="V199" s="49">
        <v>1410073</v>
      </c>
      <c r="W199" s="49">
        <v>50898</v>
      </c>
    </row>
    <row r="200" spans="1:23" ht="12.6" customHeight="1" x14ac:dyDescent="0.15">
      <c r="A200" s="39">
        <v>163</v>
      </c>
      <c r="D200" s="39" t="s">
        <v>31</v>
      </c>
      <c r="E200" s="9">
        <v>74</v>
      </c>
      <c r="F200" s="49">
        <v>49</v>
      </c>
      <c r="G200" s="49">
        <v>25</v>
      </c>
      <c r="H200" s="49">
        <v>28</v>
      </c>
      <c r="I200" s="49">
        <v>11</v>
      </c>
      <c r="J200" s="49">
        <v>18</v>
      </c>
      <c r="K200" s="49">
        <v>10</v>
      </c>
      <c r="L200" s="49">
        <v>5</v>
      </c>
      <c r="M200" s="49">
        <v>1</v>
      </c>
      <c r="N200" s="49">
        <v>1</v>
      </c>
      <c r="O200" s="49" t="s">
        <v>40</v>
      </c>
      <c r="P200" s="49" t="s">
        <v>40</v>
      </c>
      <c r="Q200" s="49">
        <v>543</v>
      </c>
      <c r="R200" s="49">
        <v>34</v>
      </c>
      <c r="S200" s="49">
        <v>509</v>
      </c>
      <c r="T200" s="49">
        <v>8</v>
      </c>
      <c r="U200" s="49">
        <v>4</v>
      </c>
      <c r="V200" s="49">
        <v>1410073</v>
      </c>
      <c r="W200" s="49">
        <v>50570</v>
      </c>
    </row>
    <row r="201" spans="1:23" ht="12.6" customHeight="1" x14ac:dyDescent="0.15">
      <c r="A201" s="39">
        <v>164</v>
      </c>
      <c r="C201" s="39">
        <v>48</v>
      </c>
      <c r="D201" s="39" t="s">
        <v>10</v>
      </c>
      <c r="E201" s="9">
        <v>1</v>
      </c>
      <c r="F201" s="49">
        <v>1</v>
      </c>
      <c r="G201" s="49" t="s">
        <v>40</v>
      </c>
      <c r="H201" s="49" t="s">
        <v>40</v>
      </c>
      <c r="I201" s="49" t="s">
        <v>40</v>
      </c>
      <c r="J201" s="49" t="s">
        <v>40</v>
      </c>
      <c r="K201" s="49" t="s">
        <v>40</v>
      </c>
      <c r="L201" s="49" t="s">
        <v>40</v>
      </c>
      <c r="M201" s="49" t="s">
        <v>40</v>
      </c>
      <c r="N201" s="49">
        <v>1</v>
      </c>
      <c r="O201" s="49" t="s">
        <v>40</v>
      </c>
      <c r="P201" s="49" t="s">
        <v>40</v>
      </c>
      <c r="Q201" s="71">
        <v>55</v>
      </c>
      <c r="R201" s="71" t="s">
        <v>40</v>
      </c>
      <c r="S201" s="71">
        <v>55</v>
      </c>
      <c r="T201" s="71" t="s">
        <v>40</v>
      </c>
      <c r="U201" s="71" t="s">
        <v>40</v>
      </c>
      <c r="V201" s="71">
        <v>216920</v>
      </c>
      <c r="W201" s="49" t="s">
        <v>40</v>
      </c>
    </row>
    <row r="202" spans="1:23" ht="12.6" customHeight="1" x14ac:dyDescent="0.15">
      <c r="A202" s="39">
        <v>165</v>
      </c>
      <c r="C202" s="39">
        <v>49</v>
      </c>
      <c r="D202" s="39" t="s">
        <v>12</v>
      </c>
      <c r="E202" s="9" t="s">
        <v>40</v>
      </c>
      <c r="F202" s="49" t="s">
        <v>40</v>
      </c>
      <c r="G202" s="49" t="s">
        <v>40</v>
      </c>
      <c r="H202" s="49" t="s">
        <v>40</v>
      </c>
      <c r="I202" s="49" t="s">
        <v>40</v>
      </c>
      <c r="J202" s="49" t="s">
        <v>40</v>
      </c>
      <c r="K202" s="49" t="s">
        <v>40</v>
      </c>
      <c r="L202" s="49" t="s">
        <v>40</v>
      </c>
      <c r="M202" s="49" t="s">
        <v>40</v>
      </c>
      <c r="N202" s="49" t="s">
        <v>40</v>
      </c>
      <c r="O202" s="49" t="s">
        <v>40</v>
      </c>
      <c r="P202" s="49" t="s">
        <v>40</v>
      </c>
      <c r="Q202" s="49" t="s">
        <v>40</v>
      </c>
      <c r="R202" s="49" t="s">
        <v>40</v>
      </c>
      <c r="S202" s="49" t="s">
        <v>40</v>
      </c>
      <c r="T202" s="49" t="s">
        <v>40</v>
      </c>
      <c r="U202" s="49" t="s">
        <v>40</v>
      </c>
      <c r="V202" s="49" t="s">
        <v>40</v>
      </c>
      <c r="W202" s="49" t="s">
        <v>40</v>
      </c>
    </row>
    <row r="203" spans="1:23" ht="12.6" customHeight="1" x14ac:dyDescent="0.15">
      <c r="A203" s="39">
        <v>166</v>
      </c>
      <c r="C203" s="39">
        <v>50</v>
      </c>
      <c r="D203" s="39" t="s">
        <v>13</v>
      </c>
      <c r="E203" s="9">
        <v>28</v>
      </c>
      <c r="F203" s="49">
        <v>17</v>
      </c>
      <c r="G203" s="49">
        <v>11</v>
      </c>
      <c r="H203" s="49">
        <v>11</v>
      </c>
      <c r="I203" s="49">
        <v>4</v>
      </c>
      <c r="J203" s="49">
        <v>5</v>
      </c>
      <c r="K203" s="49">
        <v>6</v>
      </c>
      <c r="L203" s="49">
        <v>1</v>
      </c>
      <c r="M203" s="49">
        <v>1</v>
      </c>
      <c r="N203" s="49" t="s">
        <v>40</v>
      </c>
      <c r="O203" s="49" t="s">
        <v>40</v>
      </c>
      <c r="P203" s="49" t="s">
        <v>40</v>
      </c>
      <c r="Q203" s="49">
        <v>207</v>
      </c>
      <c r="R203" s="49">
        <v>20</v>
      </c>
      <c r="S203" s="49">
        <v>187</v>
      </c>
      <c r="T203" s="49">
        <v>3</v>
      </c>
      <c r="U203" s="49" t="s">
        <v>40</v>
      </c>
      <c r="V203" s="49">
        <v>700661</v>
      </c>
      <c r="W203" s="49">
        <v>720</v>
      </c>
    </row>
    <row r="204" spans="1:23" ht="12.6" customHeight="1" x14ac:dyDescent="0.15">
      <c r="A204" s="39">
        <v>167</v>
      </c>
      <c r="C204" s="39">
        <v>51</v>
      </c>
      <c r="D204" s="39" t="s">
        <v>16</v>
      </c>
      <c r="E204" s="9">
        <v>21</v>
      </c>
      <c r="F204" s="49">
        <v>14</v>
      </c>
      <c r="G204" s="49">
        <v>7</v>
      </c>
      <c r="H204" s="49">
        <v>8</v>
      </c>
      <c r="I204" s="49">
        <v>1</v>
      </c>
      <c r="J204" s="49">
        <v>8</v>
      </c>
      <c r="K204" s="49">
        <v>3</v>
      </c>
      <c r="L204" s="49">
        <v>1</v>
      </c>
      <c r="M204" s="49" t="s">
        <v>40</v>
      </c>
      <c r="N204" s="49" t="s">
        <v>40</v>
      </c>
      <c r="O204" s="49" t="s">
        <v>40</v>
      </c>
      <c r="P204" s="49" t="s">
        <v>40</v>
      </c>
      <c r="Q204" s="49">
        <v>130</v>
      </c>
      <c r="R204" s="49">
        <v>7</v>
      </c>
      <c r="S204" s="49">
        <v>123</v>
      </c>
      <c r="T204" s="49" t="s">
        <v>40</v>
      </c>
      <c r="U204" s="49">
        <v>3</v>
      </c>
      <c r="V204" s="49">
        <v>308317</v>
      </c>
      <c r="W204" s="49">
        <v>43368</v>
      </c>
    </row>
    <row r="205" spans="1:23" ht="12.6" customHeight="1" x14ac:dyDescent="0.15">
      <c r="A205" s="39">
        <v>168</v>
      </c>
      <c r="C205" s="39">
        <v>52</v>
      </c>
      <c r="D205" s="39" t="s">
        <v>17</v>
      </c>
      <c r="E205" s="9">
        <v>10</v>
      </c>
      <c r="F205" s="49">
        <v>8</v>
      </c>
      <c r="G205" s="49">
        <v>2</v>
      </c>
      <c r="H205" s="49">
        <v>2</v>
      </c>
      <c r="I205" s="49">
        <v>3</v>
      </c>
      <c r="J205" s="49">
        <v>4</v>
      </c>
      <c r="K205" s="49">
        <v>1</v>
      </c>
      <c r="L205" s="49" t="s">
        <v>40</v>
      </c>
      <c r="M205" s="49" t="s">
        <v>40</v>
      </c>
      <c r="N205" s="49" t="s">
        <v>40</v>
      </c>
      <c r="O205" s="49" t="s">
        <v>40</v>
      </c>
      <c r="P205" s="49" t="s">
        <v>40</v>
      </c>
      <c r="Q205" s="71">
        <v>48</v>
      </c>
      <c r="R205" s="71">
        <v>2</v>
      </c>
      <c r="S205" s="71">
        <v>46</v>
      </c>
      <c r="T205" s="71" t="s">
        <v>40</v>
      </c>
      <c r="U205" s="71">
        <v>1</v>
      </c>
      <c r="V205" s="71">
        <v>123914</v>
      </c>
      <c r="W205" s="71">
        <v>3895</v>
      </c>
    </row>
    <row r="206" spans="1:23" ht="12.6" customHeight="1" x14ac:dyDescent="0.15">
      <c r="A206" s="39">
        <v>169</v>
      </c>
      <c r="C206" s="39">
        <v>53</v>
      </c>
      <c r="D206" s="39" t="s">
        <v>18</v>
      </c>
      <c r="E206" s="9">
        <v>15</v>
      </c>
      <c r="F206" s="49">
        <v>10</v>
      </c>
      <c r="G206" s="49">
        <v>5</v>
      </c>
      <c r="H206" s="49">
        <v>8</v>
      </c>
      <c r="I206" s="49">
        <v>3</v>
      </c>
      <c r="J206" s="49">
        <v>1</v>
      </c>
      <c r="K206" s="49" t="s">
        <v>40</v>
      </c>
      <c r="L206" s="49">
        <v>3</v>
      </c>
      <c r="M206" s="49" t="s">
        <v>40</v>
      </c>
      <c r="N206" s="49" t="s">
        <v>40</v>
      </c>
      <c r="O206" s="49" t="s">
        <v>40</v>
      </c>
      <c r="P206" s="49" t="s">
        <v>40</v>
      </c>
      <c r="Q206" s="49">
        <v>105</v>
      </c>
      <c r="R206" s="49">
        <v>5</v>
      </c>
      <c r="S206" s="49">
        <v>100</v>
      </c>
      <c r="T206" s="49">
        <v>5</v>
      </c>
      <c r="U206" s="49" t="s">
        <v>40</v>
      </c>
      <c r="V206" s="49">
        <v>60261</v>
      </c>
      <c r="W206" s="49">
        <v>2915</v>
      </c>
    </row>
    <row r="207" spans="1:23" ht="12.6" customHeight="1" x14ac:dyDescent="0.15">
      <c r="E207" s="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</row>
    <row r="208" spans="1:23" ht="12.6" customHeight="1" x14ac:dyDescent="0.15">
      <c r="A208" s="39">
        <v>170</v>
      </c>
      <c r="D208" s="39" t="s">
        <v>100</v>
      </c>
      <c r="E208" s="9">
        <v>554</v>
      </c>
      <c r="F208" s="49">
        <v>208</v>
      </c>
      <c r="G208" s="49">
        <v>346</v>
      </c>
      <c r="H208" s="49">
        <v>275</v>
      </c>
      <c r="I208" s="49">
        <v>133</v>
      </c>
      <c r="J208" s="49">
        <v>91</v>
      </c>
      <c r="K208" s="49">
        <v>39</v>
      </c>
      <c r="L208" s="49">
        <v>6</v>
      </c>
      <c r="M208" s="49">
        <v>6</v>
      </c>
      <c r="N208" s="49">
        <v>4</v>
      </c>
      <c r="O208" s="49" t="s">
        <v>40</v>
      </c>
      <c r="P208" s="49">
        <v>44008</v>
      </c>
      <c r="Q208" s="49">
        <v>2583</v>
      </c>
      <c r="R208" s="49">
        <v>471</v>
      </c>
      <c r="S208" s="49">
        <v>2112</v>
      </c>
      <c r="T208" s="49">
        <v>52</v>
      </c>
      <c r="U208" s="49">
        <v>1</v>
      </c>
      <c r="V208" s="49">
        <v>3982428</v>
      </c>
      <c r="W208" s="49">
        <v>117506</v>
      </c>
    </row>
    <row r="209" spans="1:23" ht="12.6" customHeight="1" x14ac:dyDescent="0.15">
      <c r="A209" s="39">
        <v>171</v>
      </c>
      <c r="C209" s="39">
        <v>54</v>
      </c>
      <c r="D209" s="39" t="s">
        <v>20</v>
      </c>
      <c r="E209" s="9">
        <v>2</v>
      </c>
      <c r="F209" s="49">
        <v>1</v>
      </c>
      <c r="G209" s="49">
        <v>1</v>
      </c>
      <c r="H209" s="49">
        <v>1</v>
      </c>
      <c r="I209" s="49" t="s">
        <v>40</v>
      </c>
      <c r="J209" s="49" t="s">
        <v>40</v>
      </c>
      <c r="K209" s="49">
        <v>1</v>
      </c>
      <c r="L209" s="49" t="s">
        <v>40</v>
      </c>
      <c r="M209" s="49" t="s">
        <v>40</v>
      </c>
      <c r="N209" s="49" t="s">
        <v>40</v>
      </c>
      <c r="O209" s="49" t="s">
        <v>40</v>
      </c>
      <c r="P209" s="71">
        <v>184</v>
      </c>
      <c r="Q209" s="71">
        <v>12</v>
      </c>
      <c r="R209" s="71">
        <v>1</v>
      </c>
      <c r="S209" s="71">
        <v>11</v>
      </c>
      <c r="T209" s="71" t="s">
        <v>40</v>
      </c>
      <c r="U209" s="71" t="s">
        <v>40</v>
      </c>
      <c r="V209" s="71">
        <v>41223</v>
      </c>
      <c r="W209" s="49" t="s">
        <v>40</v>
      </c>
    </row>
    <row r="210" spans="1:23" ht="12.6" customHeight="1" x14ac:dyDescent="0.15">
      <c r="A210" s="39">
        <v>172</v>
      </c>
      <c r="C210" s="39">
        <v>55</v>
      </c>
      <c r="D210" s="39" t="s">
        <v>21</v>
      </c>
      <c r="E210" s="9">
        <v>66</v>
      </c>
      <c r="F210" s="49">
        <v>26</v>
      </c>
      <c r="G210" s="49">
        <v>40</v>
      </c>
      <c r="H210" s="49">
        <v>31</v>
      </c>
      <c r="I210" s="49">
        <v>24</v>
      </c>
      <c r="J210" s="49">
        <v>10</v>
      </c>
      <c r="K210" s="49">
        <v>1</v>
      </c>
      <c r="L210" s="49" t="s">
        <v>40</v>
      </c>
      <c r="M210" s="49" t="s">
        <v>40</v>
      </c>
      <c r="N210" s="49" t="s">
        <v>40</v>
      </c>
      <c r="O210" s="49" t="s">
        <v>40</v>
      </c>
      <c r="P210" s="49">
        <v>7256</v>
      </c>
      <c r="Q210" s="49">
        <v>213</v>
      </c>
      <c r="R210" s="49">
        <v>50</v>
      </c>
      <c r="S210" s="49">
        <v>163</v>
      </c>
      <c r="T210" s="49">
        <v>6</v>
      </c>
      <c r="U210" s="49" t="s">
        <v>40</v>
      </c>
      <c r="V210" s="49">
        <v>274150</v>
      </c>
      <c r="W210" s="49">
        <v>613</v>
      </c>
    </row>
    <row r="211" spans="1:23" ht="12.6" customHeight="1" x14ac:dyDescent="0.15">
      <c r="A211" s="39">
        <v>173</v>
      </c>
      <c r="C211" s="39">
        <v>56</v>
      </c>
      <c r="D211" s="39" t="s">
        <v>22</v>
      </c>
      <c r="E211" s="9">
        <v>208</v>
      </c>
      <c r="F211" s="49">
        <v>43</v>
      </c>
      <c r="G211" s="49">
        <v>165</v>
      </c>
      <c r="H211" s="49">
        <v>122</v>
      </c>
      <c r="I211" s="49">
        <v>42</v>
      </c>
      <c r="J211" s="49">
        <v>23</v>
      </c>
      <c r="K211" s="49">
        <v>14</v>
      </c>
      <c r="L211" s="49">
        <v>1</v>
      </c>
      <c r="M211" s="49">
        <v>4</v>
      </c>
      <c r="N211" s="49">
        <v>2</v>
      </c>
      <c r="O211" s="49" t="s">
        <v>40</v>
      </c>
      <c r="P211" s="49">
        <v>19736</v>
      </c>
      <c r="Q211" s="49">
        <v>962</v>
      </c>
      <c r="R211" s="49">
        <v>239</v>
      </c>
      <c r="S211" s="49">
        <v>723</v>
      </c>
      <c r="T211" s="49">
        <v>22</v>
      </c>
      <c r="U211" s="49" t="s">
        <v>40</v>
      </c>
      <c r="V211" s="49">
        <v>1493264</v>
      </c>
      <c r="W211" s="49">
        <v>15200</v>
      </c>
    </row>
    <row r="212" spans="1:23" ht="12.6" customHeight="1" x14ac:dyDescent="0.15">
      <c r="A212" s="39">
        <v>174</v>
      </c>
      <c r="C212" s="39">
        <v>57</v>
      </c>
      <c r="D212" s="39" t="s">
        <v>0</v>
      </c>
      <c r="E212" s="9">
        <v>34</v>
      </c>
      <c r="F212" s="49">
        <v>23</v>
      </c>
      <c r="G212" s="49">
        <v>11</v>
      </c>
      <c r="H212" s="49">
        <v>14</v>
      </c>
      <c r="I212" s="49">
        <v>4</v>
      </c>
      <c r="J212" s="49">
        <v>10</v>
      </c>
      <c r="K212" s="49">
        <v>6</v>
      </c>
      <c r="L212" s="49" t="s">
        <v>40</v>
      </c>
      <c r="M212" s="49" t="s">
        <v>40</v>
      </c>
      <c r="N212" s="49" t="s">
        <v>40</v>
      </c>
      <c r="O212" s="49" t="s">
        <v>40</v>
      </c>
      <c r="P212" s="71">
        <v>1457</v>
      </c>
      <c r="Q212" s="71">
        <v>168</v>
      </c>
      <c r="R212" s="71">
        <v>13</v>
      </c>
      <c r="S212" s="71">
        <v>155</v>
      </c>
      <c r="T212" s="71" t="s">
        <v>40</v>
      </c>
      <c r="U212" s="71" t="s">
        <v>40</v>
      </c>
      <c r="V212" s="71">
        <v>484500</v>
      </c>
      <c r="W212" s="71">
        <v>72526</v>
      </c>
    </row>
    <row r="213" spans="1:23" ht="12.6" customHeight="1" x14ac:dyDescent="0.15">
      <c r="A213" s="39">
        <v>175</v>
      </c>
      <c r="C213" s="39">
        <v>58</v>
      </c>
      <c r="D213" s="39" t="s">
        <v>24</v>
      </c>
      <c r="E213" s="9">
        <v>52</v>
      </c>
      <c r="F213" s="49">
        <v>26</v>
      </c>
      <c r="G213" s="49">
        <v>26</v>
      </c>
      <c r="H213" s="49">
        <v>26</v>
      </c>
      <c r="I213" s="49">
        <v>15</v>
      </c>
      <c r="J213" s="49">
        <v>7</v>
      </c>
      <c r="K213" s="49">
        <v>3</v>
      </c>
      <c r="L213" s="49">
        <v>1</v>
      </c>
      <c r="M213" s="49" t="s">
        <v>40</v>
      </c>
      <c r="N213" s="49" t="s">
        <v>40</v>
      </c>
      <c r="O213" s="49" t="s">
        <v>40</v>
      </c>
      <c r="P213" s="49">
        <v>6424</v>
      </c>
      <c r="Q213" s="49">
        <v>205</v>
      </c>
      <c r="R213" s="49">
        <v>35</v>
      </c>
      <c r="S213" s="49">
        <v>170</v>
      </c>
      <c r="T213" s="49">
        <v>2</v>
      </c>
      <c r="U213" s="49" t="s">
        <v>40</v>
      </c>
      <c r="V213" s="49">
        <v>375636</v>
      </c>
      <c r="W213" s="49">
        <v>7334</v>
      </c>
    </row>
    <row r="214" spans="1:23" ht="12.6" customHeight="1" x14ac:dyDescent="0.15">
      <c r="A214" s="39">
        <v>176</v>
      </c>
      <c r="C214" s="39">
        <v>59</v>
      </c>
      <c r="D214" s="39" t="s">
        <v>1</v>
      </c>
      <c r="E214" s="9">
        <v>192</v>
      </c>
      <c r="F214" s="49">
        <v>89</v>
      </c>
      <c r="G214" s="49">
        <v>103</v>
      </c>
      <c r="H214" s="49">
        <v>81</v>
      </c>
      <c r="I214" s="49">
        <v>48</v>
      </c>
      <c r="J214" s="49">
        <v>41</v>
      </c>
      <c r="K214" s="49">
        <v>14</v>
      </c>
      <c r="L214" s="49">
        <v>4</v>
      </c>
      <c r="M214" s="49">
        <v>2</v>
      </c>
      <c r="N214" s="49">
        <v>2</v>
      </c>
      <c r="O214" s="49" t="s">
        <v>40</v>
      </c>
      <c r="P214" s="49">
        <v>8951</v>
      </c>
      <c r="Q214" s="49">
        <v>1023</v>
      </c>
      <c r="R214" s="49">
        <v>133</v>
      </c>
      <c r="S214" s="49">
        <v>890</v>
      </c>
      <c r="T214" s="49">
        <v>22</v>
      </c>
      <c r="U214" s="49">
        <v>1</v>
      </c>
      <c r="V214" s="49">
        <v>1313655</v>
      </c>
      <c r="W214" s="49">
        <v>21833</v>
      </c>
    </row>
    <row r="215" spans="1:23" ht="12.6" customHeight="1" x14ac:dyDescent="0.15">
      <c r="E215" s="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</row>
    <row r="216" spans="1:23" ht="12.6" customHeight="1" x14ac:dyDescent="0.15">
      <c r="A216" s="39">
        <v>177</v>
      </c>
      <c r="B216" s="39">
        <v>12</v>
      </c>
      <c r="D216" s="39" t="s">
        <v>352</v>
      </c>
      <c r="E216" s="9">
        <v>7945</v>
      </c>
      <c r="F216" s="49">
        <v>2171</v>
      </c>
      <c r="G216" s="49">
        <v>5774</v>
      </c>
      <c r="H216" s="49">
        <v>4889</v>
      </c>
      <c r="I216" s="49">
        <v>1543</v>
      </c>
      <c r="J216" s="49">
        <v>968</v>
      </c>
      <c r="K216" s="49">
        <v>367</v>
      </c>
      <c r="L216" s="49">
        <v>86</v>
      </c>
      <c r="M216" s="49">
        <v>68</v>
      </c>
      <c r="N216" s="49">
        <v>20</v>
      </c>
      <c r="O216" s="49">
        <v>4</v>
      </c>
      <c r="P216" s="49">
        <v>455167</v>
      </c>
      <c r="Q216" s="49">
        <v>29713</v>
      </c>
      <c r="R216" s="49">
        <v>7774</v>
      </c>
      <c r="S216" s="49">
        <v>21939</v>
      </c>
      <c r="T216" s="49">
        <v>1372</v>
      </c>
      <c r="U216" s="49">
        <v>137</v>
      </c>
      <c r="V216" s="49">
        <v>61897546</v>
      </c>
      <c r="W216" s="49">
        <v>991752</v>
      </c>
    </row>
    <row r="217" spans="1:23" ht="12.6" customHeight="1" x14ac:dyDescent="0.15">
      <c r="E217" s="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</row>
    <row r="218" spans="1:23" ht="12.6" customHeight="1" x14ac:dyDescent="0.15">
      <c r="A218" s="39">
        <v>178</v>
      </c>
      <c r="D218" s="39" t="s">
        <v>39</v>
      </c>
      <c r="E218" s="9">
        <v>645</v>
      </c>
      <c r="F218" s="49">
        <v>333</v>
      </c>
      <c r="G218" s="49">
        <v>312</v>
      </c>
      <c r="H218" s="49">
        <v>235</v>
      </c>
      <c r="I218" s="49">
        <v>164</v>
      </c>
      <c r="J218" s="49">
        <v>148</v>
      </c>
      <c r="K218" s="49">
        <v>69</v>
      </c>
      <c r="L218" s="49">
        <v>16</v>
      </c>
      <c r="M218" s="49">
        <v>12</v>
      </c>
      <c r="N218" s="49">
        <v>1</v>
      </c>
      <c r="O218" s="49" t="s">
        <v>40</v>
      </c>
      <c r="P218" s="49" t="s">
        <v>40</v>
      </c>
      <c r="Q218" s="49">
        <v>3709</v>
      </c>
      <c r="R218" s="49">
        <v>425</v>
      </c>
      <c r="S218" s="49">
        <v>3284</v>
      </c>
      <c r="T218" s="49">
        <v>150</v>
      </c>
      <c r="U218" s="49">
        <v>55</v>
      </c>
      <c r="V218" s="49">
        <v>23325173</v>
      </c>
      <c r="W218" s="49">
        <v>207306</v>
      </c>
    </row>
    <row r="219" spans="1:23" ht="12.6" customHeight="1" x14ac:dyDescent="0.15">
      <c r="A219" s="39">
        <v>179</v>
      </c>
      <c r="D219" s="39" t="s">
        <v>31</v>
      </c>
      <c r="E219" s="9">
        <v>643</v>
      </c>
      <c r="F219" s="49">
        <v>331</v>
      </c>
      <c r="G219" s="49">
        <v>312</v>
      </c>
      <c r="H219" s="49">
        <v>235</v>
      </c>
      <c r="I219" s="49">
        <v>164</v>
      </c>
      <c r="J219" s="49">
        <v>148</v>
      </c>
      <c r="K219" s="49">
        <v>67</v>
      </c>
      <c r="L219" s="49">
        <v>16</v>
      </c>
      <c r="M219" s="49">
        <v>12</v>
      </c>
      <c r="N219" s="49">
        <v>1</v>
      </c>
      <c r="O219" s="49" t="s">
        <v>40</v>
      </c>
      <c r="P219" s="49" t="s">
        <v>40</v>
      </c>
      <c r="Q219" s="49">
        <v>3682</v>
      </c>
      <c r="R219" s="49">
        <v>425</v>
      </c>
      <c r="S219" s="49">
        <v>3257</v>
      </c>
      <c r="T219" s="49">
        <v>148</v>
      </c>
      <c r="U219" s="49">
        <v>55</v>
      </c>
      <c r="V219" s="49">
        <v>23325173</v>
      </c>
      <c r="W219" s="49">
        <v>198401</v>
      </c>
    </row>
    <row r="220" spans="1:23" ht="12.6" customHeight="1" x14ac:dyDescent="0.15">
      <c r="A220" s="39">
        <v>180</v>
      </c>
      <c r="C220" s="39">
        <v>48</v>
      </c>
      <c r="D220" s="39" t="s">
        <v>10</v>
      </c>
      <c r="E220" s="9">
        <v>4</v>
      </c>
      <c r="F220" s="49">
        <v>4</v>
      </c>
      <c r="G220" s="49" t="s">
        <v>40</v>
      </c>
      <c r="H220" s="49" t="s">
        <v>40</v>
      </c>
      <c r="I220" s="49" t="s">
        <v>40</v>
      </c>
      <c r="J220" s="49">
        <v>2</v>
      </c>
      <c r="K220" s="49" t="s">
        <v>40</v>
      </c>
      <c r="L220" s="49">
        <v>1</v>
      </c>
      <c r="M220" s="49">
        <v>1</v>
      </c>
      <c r="N220" s="49" t="s">
        <v>40</v>
      </c>
      <c r="O220" s="49" t="s">
        <v>40</v>
      </c>
      <c r="P220" s="49" t="s">
        <v>40</v>
      </c>
      <c r="Q220" s="49">
        <v>73</v>
      </c>
      <c r="R220" s="49" t="s">
        <v>40</v>
      </c>
      <c r="S220" s="49">
        <v>73</v>
      </c>
      <c r="T220" s="49" t="s">
        <v>40</v>
      </c>
      <c r="U220" s="49">
        <v>2</v>
      </c>
      <c r="V220" s="49">
        <v>266352</v>
      </c>
      <c r="W220" s="49">
        <v>6470</v>
      </c>
    </row>
    <row r="221" spans="1:23" ht="12.6" customHeight="1" x14ac:dyDescent="0.15">
      <c r="A221" s="39">
        <v>181</v>
      </c>
      <c r="C221" s="39">
        <v>49</v>
      </c>
      <c r="D221" s="39" t="s">
        <v>12</v>
      </c>
      <c r="E221" s="9">
        <v>11</v>
      </c>
      <c r="F221" s="49">
        <v>6</v>
      </c>
      <c r="G221" s="49">
        <v>5</v>
      </c>
      <c r="H221" s="49">
        <v>5</v>
      </c>
      <c r="I221" s="49">
        <v>2</v>
      </c>
      <c r="J221" s="49">
        <v>3</v>
      </c>
      <c r="K221" s="49">
        <v>1</v>
      </c>
      <c r="L221" s="49" t="s">
        <v>40</v>
      </c>
      <c r="M221" s="49" t="s">
        <v>40</v>
      </c>
      <c r="N221" s="49" t="s">
        <v>40</v>
      </c>
      <c r="O221" s="49" t="s">
        <v>40</v>
      </c>
      <c r="P221" s="49" t="s">
        <v>40</v>
      </c>
      <c r="Q221" s="49">
        <v>41</v>
      </c>
      <c r="R221" s="49">
        <v>6</v>
      </c>
      <c r="S221" s="49">
        <v>35</v>
      </c>
      <c r="T221" s="49">
        <v>1</v>
      </c>
      <c r="U221" s="49" t="s">
        <v>40</v>
      </c>
      <c r="V221" s="49">
        <v>83878</v>
      </c>
      <c r="W221" s="49">
        <v>650</v>
      </c>
    </row>
    <row r="222" spans="1:23" ht="12.6" customHeight="1" x14ac:dyDescent="0.15">
      <c r="A222" s="39">
        <v>182</v>
      </c>
      <c r="C222" s="39">
        <v>50</v>
      </c>
      <c r="D222" s="39" t="s">
        <v>13</v>
      </c>
      <c r="E222" s="9">
        <v>270</v>
      </c>
      <c r="F222" s="49">
        <v>114</v>
      </c>
      <c r="G222" s="49">
        <v>156</v>
      </c>
      <c r="H222" s="49">
        <v>109</v>
      </c>
      <c r="I222" s="49">
        <v>74</v>
      </c>
      <c r="J222" s="49">
        <v>44</v>
      </c>
      <c r="K222" s="49">
        <v>25</v>
      </c>
      <c r="L222" s="49">
        <v>7</v>
      </c>
      <c r="M222" s="49">
        <v>10</v>
      </c>
      <c r="N222" s="49">
        <v>1</v>
      </c>
      <c r="O222" s="49" t="s">
        <v>40</v>
      </c>
      <c r="P222" s="49" t="s">
        <v>40</v>
      </c>
      <c r="Q222" s="49">
        <v>1656</v>
      </c>
      <c r="R222" s="49">
        <v>230</v>
      </c>
      <c r="S222" s="49">
        <v>1426</v>
      </c>
      <c r="T222" s="49">
        <v>86</v>
      </c>
      <c r="U222" s="49">
        <v>35</v>
      </c>
      <c r="V222" s="49">
        <v>16789574</v>
      </c>
      <c r="W222" s="49">
        <v>14297</v>
      </c>
    </row>
    <row r="223" spans="1:23" ht="12.6" customHeight="1" x14ac:dyDescent="0.15">
      <c r="A223" s="39">
        <v>183</v>
      </c>
      <c r="C223" s="39">
        <v>51</v>
      </c>
      <c r="D223" s="39" t="s">
        <v>16</v>
      </c>
      <c r="E223" s="9">
        <v>183</v>
      </c>
      <c r="F223" s="49">
        <v>109</v>
      </c>
      <c r="G223" s="49">
        <v>74</v>
      </c>
      <c r="H223" s="49">
        <v>55</v>
      </c>
      <c r="I223" s="49">
        <v>52</v>
      </c>
      <c r="J223" s="49">
        <v>51</v>
      </c>
      <c r="K223" s="49">
        <v>19</v>
      </c>
      <c r="L223" s="49">
        <v>5</v>
      </c>
      <c r="M223" s="49">
        <v>1</v>
      </c>
      <c r="N223" s="49" t="s">
        <v>40</v>
      </c>
      <c r="O223" s="49" t="s">
        <v>40</v>
      </c>
      <c r="P223" s="49" t="s">
        <v>40</v>
      </c>
      <c r="Q223" s="49">
        <v>999</v>
      </c>
      <c r="R223" s="49">
        <v>93</v>
      </c>
      <c r="S223" s="49">
        <v>906</v>
      </c>
      <c r="T223" s="49">
        <v>29</v>
      </c>
      <c r="U223" s="49">
        <v>16</v>
      </c>
      <c r="V223" s="49">
        <v>3589839</v>
      </c>
      <c r="W223" s="49">
        <v>52762</v>
      </c>
    </row>
    <row r="224" spans="1:23" ht="12.6" customHeight="1" x14ac:dyDescent="0.15">
      <c r="A224" s="39">
        <v>184</v>
      </c>
      <c r="C224" s="39">
        <v>52</v>
      </c>
      <c r="D224" s="39" t="s">
        <v>17</v>
      </c>
      <c r="E224" s="9">
        <v>71</v>
      </c>
      <c r="F224" s="49">
        <v>54</v>
      </c>
      <c r="G224" s="49">
        <v>17</v>
      </c>
      <c r="H224" s="49">
        <v>21</v>
      </c>
      <c r="I224" s="49">
        <v>11</v>
      </c>
      <c r="J224" s="49">
        <v>27</v>
      </c>
      <c r="K224" s="49">
        <v>11</v>
      </c>
      <c r="L224" s="49">
        <v>1</v>
      </c>
      <c r="M224" s="49" t="s">
        <v>40</v>
      </c>
      <c r="N224" s="49" t="s">
        <v>40</v>
      </c>
      <c r="O224" s="49" t="s">
        <v>40</v>
      </c>
      <c r="P224" s="49" t="s">
        <v>40</v>
      </c>
      <c r="Q224" s="49">
        <v>427</v>
      </c>
      <c r="R224" s="49">
        <v>23</v>
      </c>
      <c r="S224" s="49">
        <v>404</v>
      </c>
      <c r="T224" s="49">
        <v>1</v>
      </c>
      <c r="U224" s="49">
        <v>2</v>
      </c>
      <c r="V224" s="49">
        <v>1371595</v>
      </c>
      <c r="W224" s="49">
        <v>69688</v>
      </c>
    </row>
    <row r="225" spans="1:23" ht="12.6" customHeight="1" x14ac:dyDescent="0.15">
      <c r="A225" s="39">
        <v>185</v>
      </c>
      <c r="C225" s="39">
        <v>53</v>
      </c>
      <c r="D225" s="39" t="s">
        <v>18</v>
      </c>
      <c r="E225" s="9">
        <v>106</v>
      </c>
      <c r="F225" s="49">
        <v>46</v>
      </c>
      <c r="G225" s="49">
        <v>60</v>
      </c>
      <c r="H225" s="49">
        <v>45</v>
      </c>
      <c r="I225" s="49">
        <v>25</v>
      </c>
      <c r="J225" s="49">
        <v>21</v>
      </c>
      <c r="K225" s="49">
        <v>13</v>
      </c>
      <c r="L225" s="49">
        <v>2</v>
      </c>
      <c r="M225" s="49" t="s">
        <v>40</v>
      </c>
      <c r="N225" s="49" t="s">
        <v>40</v>
      </c>
      <c r="O225" s="49" t="s">
        <v>40</v>
      </c>
      <c r="P225" s="49" t="s">
        <v>40</v>
      </c>
      <c r="Q225" s="49">
        <v>513</v>
      </c>
      <c r="R225" s="49">
        <v>73</v>
      </c>
      <c r="S225" s="49">
        <v>440</v>
      </c>
      <c r="T225" s="49">
        <v>33</v>
      </c>
      <c r="U225" s="49" t="s">
        <v>40</v>
      </c>
      <c r="V225" s="49">
        <v>1223935</v>
      </c>
      <c r="W225" s="49">
        <v>63439</v>
      </c>
    </row>
    <row r="226" spans="1:23" ht="12.6" customHeight="1" x14ac:dyDescent="0.15">
      <c r="E226" s="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</row>
    <row r="227" spans="1:23" ht="12.6" customHeight="1" x14ac:dyDescent="0.15">
      <c r="A227" s="39">
        <v>186</v>
      </c>
      <c r="D227" s="39" t="s">
        <v>100</v>
      </c>
      <c r="E227" s="9">
        <v>7300</v>
      </c>
      <c r="F227" s="49">
        <v>1838</v>
      </c>
      <c r="G227" s="49">
        <v>5462</v>
      </c>
      <c r="H227" s="49">
        <v>4654</v>
      </c>
      <c r="I227" s="49">
        <v>1379</v>
      </c>
      <c r="J227" s="49">
        <v>820</v>
      </c>
      <c r="K227" s="49">
        <v>298</v>
      </c>
      <c r="L227" s="49">
        <v>70</v>
      </c>
      <c r="M227" s="49">
        <v>56</v>
      </c>
      <c r="N227" s="49">
        <v>19</v>
      </c>
      <c r="O227" s="49">
        <v>4</v>
      </c>
      <c r="P227" s="49">
        <v>455167</v>
      </c>
      <c r="Q227" s="49">
        <v>26004</v>
      </c>
      <c r="R227" s="49">
        <v>7349</v>
      </c>
      <c r="S227" s="49">
        <v>18655</v>
      </c>
      <c r="T227" s="49">
        <v>1222</v>
      </c>
      <c r="U227" s="49">
        <v>82</v>
      </c>
      <c r="V227" s="49">
        <v>38572373</v>
      </c>
      <c r="W227" s="49">
        <v>784446</v>
      </c>
    </row>
    <row r="228" spans="1:23" ht="12.6" customHeight="1" x14ac:dyDescent="0.15">
      <c r="A228" s="39">
        <v>187</v>
      </c>
      <c r="C228" s="39">
        <v>54</v>
      </c>
      <c r="D228" s="39" t="s">
        <v>20</v>
      </c>
      <c r="E228" s="9">
        <v>38</v>
      </c>
      <c r="F228" s="49">
        <v>24</v>
      </c>
      <c r="G228" s="49">
        <v>14</v>
      </c>
      <c r="H228" s="49">
        <v>17</v>
      </c>
      <c r="I228" s="49">
        <v>7</v>
      </c>
      <c r="J228" s="49">
        <v>6</v>
      </c>
      <c r="K228" s="49" t="s">
        <v>40</v>
      </c>
      <c r="L228" s="49">
        <v>5</v>
      </c>
      <c r="M228" s="49">
        <v>1</v>
      </c>
      <c r="N228" s="49" t="s">
        <v>40</v>
      </c>
      <c r="O228" s="49">
        <v>2</v>
      </c>
      <c r="P228" s="49">
        <v>22921</v>
      </c>
      <c r="Q228" s="49">
        <v>545</v>
      </c>
      <c r="R228" s="49">
        <v>20</v>
      </c>
      <c r="S228" s="49">
        <v>525</v>
      </c>
      <c r="T228" s="49">
        <v>6</v>
      </c>
      <c r="U228" s="49" t="s">
        <v>40</v>
      </c>
      <c r="V228" s="49">
        <v>1146152</v>
      </c>
      <c r="W228" s="49">
        <v>874</v>
      </c>
    </row>
    <row r="229" spans="1:23" ht="12.6" customHeight="1" x14ac:dyDescent="0.15">
      <c r="A229" s="39">
        <v>188</v>
      </c>
      <c r="C229" s="39">
        <v>55</v>
      </c>
      <c r="D229" s="39" t="s">
        <v>21</v>
      </c>
      <c r="E229" s="9">
        <v>672</v>
      </c>
      <c r="F229" s="49">
        <v>166</v>
      </c>
      <c r="G229" s="49">
        <v>506</v>
      </c>
      <c r="H229" s="49">
        <v>459</v>
      </c>
      <c r="I229" s="49">
        <v>135</v>
      </c>
      <c r="J229" s="49">
        <v>70</v>
      </c>
      <c r="K229" s="49">
        <v>6</v>
      </c>
      <c r="L229" s="49">
        <v>2</v>
      </c>
      <c r="M229" s="49" t="s">
        <v>40</v>
      </c>
      <c r="N229" s="49" t="s">
        <v>40</v>
      </c>
      <c r="O229" s="49" t="s">
        <v>40</v>
      </c>
      <c r="P229" s="49">
        <v>56198</v>
      </c>
      <c r="Q229" s="49">
        <v>1694</v>
      </c>
      <c r="R229" s="49">
        <v>660</v>
      </c>
      <c r="S229" s="49">
        <v>1034</v>
      </c>
      <c r="T229" s="49">
        <v>31</v>
      </c>
      <c r="U229" s="49">
        <v>1</v>
      </c>
      <c r="V229" s="49">
        <v>1776221</v>
      </c>
      <c r="W229" s="49">
        <v>10986</v>
      </c>
    </row>
    <row r="230" spans="1:23" ht="12.6" customHeight="1" x14ac:dyDescent="0.15">
      <c r="A230" s="39">
        <v>189</v>
      </c>
      <c r="C230" s="39">
        <v>56</v>
      </c>
      <c r="D230" s="39" t="s">
        <v>22</v>
      </c>
      <c r="E230" s="9">
        <v>3234</v>
      </c>
      <c r="F230" s="49">
        <v>522</v>
      </c>
      <c r="G230" s="49">
        <v>2712</v>
      </c>
      <c r="H230" s="49">
        <v>2231</v>
      </c>
      <c r="I230" s="49">
        <v>566</v>
      </c>
      <c r="J230" s="49">
        <v>232</v>
      </c>
      <c r="K230" s="49">
        <v>134</v>
      </c>
      <c r="L230" s="49">
        <v>33</v>
      </c>
      <c r="M230" s="49">
        <v>32</v>
      </c>
      <c r="N230" s="49">
        <v>4</v>
      </c>
      <c r="O230" s="49">
        <v>2</v>
      </c>
      <c r="P230" s="49">
        <v>209442</v>
      </c>
      <c r="Q230" s="49">
        <v>10908</v>
      </c>
      <c r="R230" s="49">
        <v>3810</v>
      </c>
      <c r="S230" s="49">
        <v>7098</v>
      </c>
      <c r="T230" s="49">
        <v>619</v>
      </c>
      <c r="U230" s="49">
        <v>40</v>
      </c>
      <c r="V230" s="49">
        <v>16412811</v>
      </c>
      <c r="W230" s="49">
        <v>90404</v>
      </c>
    </row>
    <row r="231" spans="1:23" ht="12.6" customHeight="1" x14ac:dyDescent="0.15">
      <c r="A231" s="39">
        <v>190</v>
      </c>
      <c r="C231" s="39">
        <v>57</v>
      </c>
      <c r="D231" s="39" t="s">
        <v>0</v>
      </c>
      <c r="E231" s="9">
        <v>403</v>
      </c>
      <c r="F231" s="49">
        <v>146</v>
      </c>
      <c r="G231" s="49">
        <v>257</v>
      </c>
      <c r="H231" s="49">
        <v>220</v>
      </c>
      <c r="I231" s="49">
        <v>77</v>
      </c>
      <c r="J231" s="49">
        <v>66</v>
      </c>
      <c r="K231" s="49">
        <v>36</v>
      </c>
      <c r="L231" s="49">
        <v>3</v>
      </c>
      <c r="M231" s="49">
        <v>1</v>
      </c>
      <c r="N231" s="49" t="s">
        <v>40</v>
      </c>
      <c r="O231" s="49" t="s">
        <v>40</v>
      </c>
      <c r="P231" s="49">
        <v>11364</v>
      </c>
      <c r="Q231" s="49">
        <v>1547</v>
      </c>
      <c r="R231" s="49">
        <v>319</v>
      </c>
      <c r="S231" s="49">
        <v>1228</v>
      </c>
      <c r="T231" s="49">
        <v>23</v>
      </c>
      <c r="U231" s="49">
        <v>15</v>
      </c>
      <c r="V231" s="49">
        <v>2765790</v>
      </c>
      <c r="W231" s="49">
        <v>404176</v>
      </c>
    </row>
    <row r="232" spans="1:23" ht="12.6" customHeight="1" x14ac:dyDescent="0.15">
      <c r="A232" s="39">
        <v>191</v>
      </c>
      <c r="C232" s="39">
        <v>58</v>
      </c>
      <c r="D232" s="39" t="s">
        <v>24</v>
      </c>
      <c r="E232" s="9">
        <v>734</v>
      </c>
      <c r="F232" s="49">
        <v>128</v>
      </c>
      <c r="G232" s="49">
        <v>606</v>
      </c>
      <c r="H232" s="49">
        <v>551</v>
      </c>
      <c r="I232" s="49">
        <v>120</v>
      </c>
      <c r="J232" s="49">
        <v>41</v>
      </c>
      <c r="K232" s="49">
        <v>16</v>
      </c>
      <c r="L232" s="49">
        <v>5</v>
      </c>
      <c r="M232" s="49">
        <v>1</v>
      </c>
      <c r="N232" s="49" t="s">
        <v>40</v>
      </c>
      <c r="O232" s="49" t="s">
        <v>40</v>
      </c>
      <c r="P232" s="49">
        <v>51531</v>
      </c>
      <c r="Q232" s="49">
        <v>1771</v>
      </c>
      <c r="R232" s="49">
        <v>755</v>
      </c>
      <c r="S232" s="49">
        <v>1016</v>
      </c>
      <c r="T232" s="49">
        <v>75</v>
      </c>
      <c r="U232" s="49">
        <v>4</v>
      </c>
      <c r="V232" s="49">
        <v>2095773</v>
      </c>
      <c r="W232" s="49">
        <v>35843</v>
      </c>
    </row>
    <row r="233" spans="1:23" ht="12.6" customHeight="1" x14ac:dyDescent="0.15">
      <c r="A233" s="39">
        <v>192</v>
      </c>
      <c r="C233" s="39">
        <v>59</v>
      </c>
      <c r="D233" s="39" t="s">
        <v>1</v>
      </c>
      <c r="E233" s="9">
        <v>2219</v>
      </c>
      <c r="F233" s="49">
        <v>852</v>
      </c>
      <c r="G233" s="49">
        <v>1367</v>
      </c>
      <c r="H233" s="49">
        <v>1176</v>
      </c>
      <c r="I233" s="49">
        <v>474</v>
      </c>
      <c r="J233" s="49">
        <v>405</v>
      </c>
      <c r="K233" s="49">
        <v>106</v>
      </c>
      <c r="L233" s="49">
        <v>22</v>
      </c>
      <c r="M233" s="49">
        <v>21</v>
      </c>
      <c r="N233" s="49">
        <v>15</v>
      </c>
      <c r="O233" s="49" t="s">
        <v>40</v>
      </c>
      <c r="P233" s="49">
        <v>103711</v>
      </c>
      <c r="Q233" s="49">
        <v>9539</v>
      </c>
      <c r="R233" s="49">
        <v>1785</v>
      </c>
      <c r="S233" s="49">
        <v>7754</v>
      </c>
      <c r="T233" s="49">
        <v>468</v>
      </c>
      <c r="U233" s="49">
        <v>22</v>
      </c>
      <c r="V233" s="49">
        <v>14375626</v>
      </c>
      <c r="W233" s="49">
        <v>242163</v>
      </c>
    </row>
    <row r="234" spans="1:23" ht="12.6" customHeight="1" thickBot="1" x14ac:dyDescent="0.2">
      <c r="C234" s="54"/>
      <c r="D234" s="54"/>
      <c r="E234" s="55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</row>
    <row r="235" spans="1:23" ht="12.6" customHeight="1" x14ac:dyDescent="0.15">
      <c r="A235" s="39">
        <v>193</v>
      </c>
      <c r="B235" s="39">
        <v>13</v>
      </c>
      <c r="D235" s="39" t="s">
        <v>353</v>
      </c>
      <c r="E235" s="9">
        <v>110</v>
      </c>
      <c r="F235" s="49">
        <v>32</v>
      </c>
      <c r="G235" s="49">
        <v>78</v>
      </c>
      <c r="H235" s="49">
        <v>72</v>
      </c>
      <c r="I235" s="49">
        <v>20</v>
      </c>
      <c r="J235" s="49">
        <v>14</v>
      </c>
      <c r="K235" s="49">
        <v>2</v>
      </c>
      <c r="L235" s="49">
        <v>1</v>
      </c>
      <c r="M235" s="49">
        <v>1</v>
      </c>
      <c r="N235" s="49" t="s">
        <v>40</v>
      </c>
      <c r="O235" s="49" t="s">
        <v>40</v>
      </c>
      <c r="P235" s="49">
        <v>6435</v>
      </c>
      <c r="Q235" s="71">
        <v>330</v>
      </c>
      <c r="R235" s="71">
        <v>92</v>
      </c>
      <c r="S235" s="71">
        <v>238</v>
      </c>
      <c r="T235" s="71">
        <v>40</v>
      </c>
      <c r="U235" s="71">
        <v>1</v>
      </c>
      <c r="V235" s="71">
        <v>455502</v>
      </c>
      <c r="W235" s="71">
        <v>3161</v>
      </c>
    </row>
    <row r="236" spans="1:23" ht="12.6" customHeight="1" x14ac:dyDescent="0.15">
      <c r="E236" s="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</row>
    <row r="237" spans="1:23" ht="12.6" customHeight="1" x14ac:dyDescent="0.15">
      <c r="A237" s="39">
        <v>194</v>
      </c>
      <c r="D237" s="39" t="s">
        <v>39</v>
      </c>
      <c r="E237" s="9">
        <v>2</v>
      </c>
      <c r="F237" s="49">
        <v>1</v>
      </c>
      <c r="G237" s="49">
        <v>1</v>
      </c>
      <c r="H237" s="49">
        <v>1</v>
      </c>
      <c r="I237" s="49" t="s">
        <v>40</v>
      </c>
      <c r="J237" s="49">
        <v>1</v>
      </c>
      <c r="K237" s="49" t="s">
        <v>40</v>
      </c>
      <c r="L237" s="49" t="s">
        <v>40</v>
      </c>
      <c r="M237" s="49" t="s">
        <v>40</v>
      </c>
      <c r="N237" s="49" t="s">
        <v>40</v>
      </c>
      <c r="O237" s="49" t="s">
        <v>40</v>
      </c>
      <c r="P237" s="49" t="s">
        <v>40</v>
      </c>
      <c r="Q237" s="71">
        <v>7</v>
      </c>
      <c r="R237" s="71">
        <v>1</v>
      </c>
      <c r="S237" s="71">
        <v>6</v>
      </c>
      <c r="T237" s="71" t="s">
        <v>40</v>
      </c>
      <c r="U237" s="71" t="s">
        <v>40</v>
      </c>
      <c r="V237" s="71">
        <v>12665</v>
      </c>
      <c r="W237" s="71" t="s">
        <v>40</v>
      </c>
    </row>
    <row r="238" spans="1:23" ht="12.6" customHeight="1" x14ac:dyDescent="0.15">
      <c r="A238" s="39">
        <v>195</v>
      </c>
      <c r="D238" s="39" t="s">
        <v>31</v>
      </c>
      <c r="E238" s="9">
        <v>2</v>
      </c>
      <c r="F238" s="49">
        <v>1</v>
      </c>
      <c r="G238" s="49">
        <v>1</v>
      </c>
      <c r="H238" s="49">
        <v>1</v>
      </c>
      <c r="I238" s="49" t="s">
        <v>40</v>
      </c>
      <c r="J238" s="49">
        <v>1</v>
      </c>
      <c r="K238" s="49" t="s">
        <v>40</v>
      </c>
      <c r="L238" s="49" t="s">
        <v>40</v>
      </c>
      <c r="M238" s="49" t="s">
        <v>40</v>
      </c>
      <c r="N238" s="49" t="s">
        <v>40</v>
      </c>
      <c r="O238" s="49" t="s">
        <v>40</v>
      </c>
      <c r="P238" s="49" t="s">
        <v>40</v>
      </c>
      <c r="Q238" s="71">
        <v>7</v>
      </c>
      <c r="R238" s="71">
        <v>1</v>
      </c>
      <c r="S238" s="71">
        <v>6</v>
      </c>
      <c r="T238" s="71" t="s">
        <v>40</v>
      </c>
      <c r="U238" s="71" t="s">
        <v>40</v>
      </c>
      <c r="V238" s="71">
        <v>12665</v>
      </c>
      <c r="W238" s="49" t="s">
        <v>40</v>
      </c>
    </row>
    <row r="239" spans="1:23" ht="12.6" customHeight="1" x14ac:dyDescent="0.15">
      <c r="A239" s="39">
        <v>196</v>
      </c>
      <c r="C239" s="39">
        <v>48</v>
      </c>
      <c r="D239" s="39" t="s">
        <v>10</v>
      </c>
      <c r="E239" s="9" t="s">
        <v>40</v>
      </c>
      <c r="F239" s="49" t="s">
        <v>40</v>
      </c>
      <c r="G239" s="49" t="s">
        <v>40</v>
      </c>
      <c r="H239" s="49" t="s">
        <v>40</v>
      </c>
      <c r="I239" s="49" t="s">
        <v>40</v>
      </c>
      <c r="J239" s="49" t="s">
        <v>40</v>
      </c>
      <c r="K239" s="49" t="s">
        <v>40</v>
      </c>
      <c r="L239" s="49" t="s">
        <v>40</v>
      </c>
      <c r="M239" s="49" t="s">
        <v>40</v>
      </c>
      <c r="N239" s="49" t="s">
        <v>40</v>
      </c>
      <c r="O239" s="49" t="s">
        <v>40</v>
      </c>
      <c r="P239" s="49" t="s">
        <v>40</v>
      </c>
      <c r="Q239" s="49" t="s">
        <v>40</v>
      </c>
      <c r="R239" s="49" t="s">
        <v>40</v>
      </c>
      <c r="S239" s="49" t="s">
        <v>40</v>
      </c>
      <c r="T239" s="49" t="s">
        <v>40</v>
      </c>
      <c r="U239" s="49" t="s">
        <v>40</v>
      </c>
      <c r="V239" s="49" t="s">
        <v>40</v>
      </c>
      <c r="W239" s="49" t="s">
        <v>40</v>
      </c>
    </row>
    <row r="240" spans="1:23" ht="12.6" customHeight="1" x14ac:dyDescent="0.15">
      <c r="A240" s="39">
        <v>197</v>
      </c>
      <c r="C240" s="39">
        <v>49</v>
      </c>
      <c r="D240" s="39" t="s">
        <v>12</v>
      </c>
      <c r="E240" s="9">
        <v>1</v>
      </c>
      <c r="F240" s="49" t="s">
        <v>40</v>
      </c>
      <c r="G240" s="49">
        <v>1</v>
      </c>
      <c r="H240" s="49">
        <v>1</v>
      </c>
      <c r="I240" s="49" t="s">
        <v>40</v>
      </c>
      <c r="J240" s="49" t="s">
        <v>40</v>
      </c>
      <c r="K240" s="49" t="s">
        <v>40</v>
      </c>
      <c r="L240" s="49" t="s">
        <v>40</v>
      </c>
      <c r="M240" s="49" t="s">
        <v>40</v>
      </c>
      <c r="N240" s="49" t="s">
        <v>40</v>
      </c>
      <c r="O240" s="49" t="s">
        <v>40</v>
      </c>
      <c r="P240" s="49" t="s">
        <v>40</v>
      </c>
      <c r="Q240" s="71">
        <v>2</v>
      </c>
      <c r="R240" s="71">
        <v>1</v>
      </c>
      <c r="S240" s="71">
        <v>1</v>
      </c>
      <c r="T240" s="71" t="s">
        <v>40</v>
      </c>
      <c r="U240" s="71" t="s">
        <v>40</v>
      </c>
      <c r="V240" s="71">
        <v>2665</v>
      </c>
      <c r="W240" s="49" t="s">
        <v>40</v>
      </c>
    </row>
    <row r="241" spans="1:23" ht="12.6" customHeight="1" x14ac:dyDescent="0.15">
      <c r="A241" s="39">
        <v>198</v>
      </c>
      <c r="C241" s="39">
        <v>50</v>
      </c>
      <c r="D241" s="39" t="s">
        <v>13</v>
      </c>
      <c r="E241" s="9">
        <v>1</v>
      </c>
      <c r="F241" s="49">
        <v>1</v>
      </c>
      <c r="G241" s="49" t="s">
        <v>40</v>
      </c>
      <c r="H241" s="49" t="s">
        <v>40</v>
      </c>
      <c r="I241" s="49" t="s">
        <v>40</v>
      </c>
      <c r="J241" s="49">
        <v>1</v>
      </c>
      <c r="K241" s="49" t="s">
        <v>40</v>
      </c>
      <c r="L241" s="49" t="s">
        <v>40</v>
      </c>
      <c r="M241" s="49" t="s">
        <v>40</v>
      </c>
      <c r="N241" s="49" t="s">
        <v>40</v>
      </c>
      <c r="O241" s="49" t="s">
        <v>40</v>
      </c>
      <c r="P241" s="49" t="s">
        <v>40</v>
      </c>
      <c r="Q241" s="71">
        <v>5</v>
      </c>
      <c r="R241" s="71" t="s">
        <v>40</v>
      </c>
      <c r="S241" s="71">
        <v>5</v>
      </c>
      <c r="T241" s="71" t="s">
        <v>40</v>
      </c>
      <c r="U241" s="71" t="s">
        <v>40</v>
      </c>
      <c r="V241" s="71">
        <v>10000</v>
      </c>
      <c r="W241" s="49" t="s">
        <v>40</v>
      </c>
    </row>
    <row r="242" spans="1:23" ht="12.6" customHeight="1" x14ac:dyDescent="0.15">
      <c r="A242" s="39">
        <v>199</v>
      </c>
      <c r="C242" s="39">
        <v>51</v>
      </c>
      <c r="D242" s="39" t="s">
        <v>16</v>
      </c>
      <c r="E242" s="9" t="s">
        <v>40</v>
      </c>
      <c r="F242" s="49" t="s">
        <v>40</v>
      </c>
      <c r="G242" s="49" t="s">
        <v>40</v>
      </c>
      <c r="H242" s="49" t="s">
        <v>40</v>
      </c>
      <c r="I242" s="49" t="s">
        <v>40</v>
      </c>
      <c r="J242" s="49" t="s">
        <v>40</v>
      </c>
      <c r="K242" s="49" t="s">
        <v>40</v>
      </c>
      <c r="L242" s="49" t="s">
        <v>40</v>
      </c>
      <c r="M242" s="49" t="s">
        <v>40</v>
      </c>
      <c r="N242" s="49" t="s">
        <v>40</v>
      </c>
      <c r="O242" s="49" t="s">
        <v>40</v>
      </c>
      <c r="P242" s="49" t="s">
        <v>40</v>
      </c>
      <c r="Q242" s="49" t="s">
        <v>40</v>
      </c>
      <c r="R242" s="49" t="s">
        <v>40</v>
      </c>
      <c r="S242" s="49" t="s">
        <v>40</v>
      </c>
      <c r="T242" s="49" t="s">
        <v>40</v>
      </c>
      <c r="U242" s="49" t="s">
        <v>40</v>
      </c>
      <c r="V242" s="49" t="s">
        <v>40</v>
      </c>
      <c r="W242" s="49" t="s">
        <v>40</v>
      </c>
    </row>
    <row r="243" spans="1:23" ht="12.6" customHeight="1" x14ac:dyDescent="0.15">
      <c r="A243" s="39">
        <v>200</v>
      </c>
      <c r="C243" s="39">
        <v>52</v>
      </c>
      <c r="D243" s="39" t="s">
        <v>17</v>
      </c>
      <c r="E243" s="9" t="s">
        <v>40</v>
      </c>
      <c r="F243" s="49" t="s">
        <v>40</v>
      </c>
      <c r="G243" s="49" t="s">
        <v>40</v>
      </c>
      <c r="H243" s="49" t="s">
        <v>40</v>
      </c>
      <c r="I243" s="49" t="s">
        <v>40</v>
      </c>
      <c r="J243" s="49" t="s">
        <v>40</v>
      </c>
      <c r="K243" s="49" t="s">
        <v>40</v>
      </c>
      <c r="L243" s="49" t="s">
        <v>40</v>
      </c>
      <c r="M243" s="49" t="s">
        <v>40</v>
      </c>
      <c r="N243" s="49" t="s">
        <v>40</v>
      </c>
      <c r="O243" s="49" t="s">
        <v>40</v>
      </c>
      <c r="P243" s="49" t="s">
        <v>40</v>
      </c>
      <c r="Q243" s="49" t="s">
        <v>40</v>
      </c>
      <c r="R243" s="49" t="s">
        <v>40</v>
      </c>
      <c r="S243" s="49" t="s">
        <v>40</v>
      </c>
      <c r="T243" s="49" t="s">
        <v>40</v>
      </c>
      <c r="U243" s="49" t="s">
        <v>40</v>
      </c>
      <c r="V243" s="49" t="s">
        <v>40</v>
      </c>
      <c r="W243" s="49" t="s">
        <v>40</v>
      </c>
    </row>
    <row r="244" spans="1:23" ht="12.6" customHeight="1" x14ac:dyDescent="0.15">
      <c r="A244" s="39">
        <v>201</v>
      </c>
      <c r="C244" s="39">
        <v>53</v>
      </c>
      <c r="D244" s="39" t="s">
        <v>18</v>
      </c>
      <c r="E244" s="9" t="s">
        <v>40</v>
      </c>
      <c r="F244" s="49" t="s">
        <v>40</v>
      </c>
      <c r="G244" s="49" t="s">
        <v>40</v>
      </c>
      <c r="H244" s="49" t="s">
        <v>40</v>
      </c>
      <c r="I244" s="49" t="s">
        <v>40</v>
      </c>
      <c r="J244" s="49" t="s">
        <v>40</v>
      </c>
      <c r="K244" s="49" t="s">
        <v>40</v>
      </c>
      <c r="L244" s="49" t="s">
        <v>40</v>
      </c>
      <c r="M244" s="49" t="s">
        <v>40</v>
      </c>
      <c r="N244" s="49" t="s">
        <v>40</v>
      </c>
      <c r="O244" s="49" t="s">
        <v>40</v>
      </c>
      <c r="P244" s="49" t="s">
        <v>40</v>
      </c>
      <c r="Q244" s="49" t="s">
        <v>40</v>
      </c>
      <c r="R244" s="49" t="s">
        <v>40</v>
      </c>
      <c r="S244" s="49" t="s">
        <v>40</v>
      </c>
      <c r="T244" s="49" t="s">
        <v>40</v>
      </c>
      <c r="U244" s="49" t="s">
        <v>40</v>
      </c>
      <c r="V244" s="49" t="s">
        <v>40</v>
      </c>
      <c r="W244" s="49" t="s">
        <v>40</v>
      </c>
    </row>
    <row r="245" spans="1:23" ht="12.6" customHeight="1" x14ac:dyDescent="0.15">
      <c r="E245" s="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</row>
    <row r="246" spans="1:23" ht="12.6" customHeight="1" x14ac:dyDescent="0.15">
      <c r="A246" s="39">
        <v>202</v>
      </c>
      <c r="D246" s="39" t="s">
        <v>100</v>
      </c>
      <c r="E246" s="9">
        <v>108</v>
      </c>
      <c r="F246" s="49">
        <v>31</v>
      </c>
      <c r="G246" s="49">
        <v>77</v>
      </c>
      <c r="H246" s="49">
        <v>71</v>
      </c>
      <c r="I246" s="49">
        <v>20</v>
      </c>
      <c r="J246" s="49">
        <v>13</v>
      </c>
      <c r="K246" s="49">
        <v>2</v>
      </c>
      <c r="L246" s="49">
        <v>1</v>
      </c>
      <c r="M246" s="49">
        <v>1</v>
      </c>
      <c r="N246" s="49" t="s">
        <v>40</v>
      </c>
      <c r="O246" s="49" t="s">
        <v>40</v>
      </c>
      <c r="P246" s="49">
        <v>6435</v>
      </c>
      <c r="Q246" s="49">
        <v>323</v>
      </c>
      <c r="R246" s="49">
        <v>91</v>
      </c>
      <c r="S246" s="49">
        <v>232</v>
      </c>
      <c r="T246" s="49">
        <v>40</v>
      </c>
      <c r="U246" s="49">
        <v>1</v>
      </c>
      <c r="V246" s="49">
        <v>442837</v>
      </c>
      <c r="W246" s="49">
        <v>3161</v>
      </c>
    </row>
    <row r="247" spans="1:23" ht="12.6" customHeight="1" x14ac:dyDescent="0.15">
      <c r="A247" s="39">
        <v>203</v>
      </c>
      <c r="C247" s="39">
        <v>54</v>
      </c>
      <c r="D247" s="39" t="s">
        <v>20</v>
      </c>
      <c r="E247" s="9">
        <v>2</v>
      </c>
      <c r="F247" s="49">
        <v>1</v>
      </c>
      <c r="G247" s="49">
        <v>1</v>
      </c>
      <c r="H247" s="49">
        <v>2</v>
      </c>
      <c r="I247" s="49" t="s">
        <v>40</v>
      </c>
      <c r="J247" s="49" t="s">
        <v>40</v>
      </c>
      <c r="K247" s="49" t="s">
        <v>40</v>
      </c>
      <c r="L247" s="49" t="s">
        <v>40</v>
      </c>
      <c r="M247" s="49" t="s">
        <v>40</v>
      </c>
      <c r="N247" s="49" t="s">
        <v>40</v>
      </c>
      <c r="O247" s="49" t="s">
        <v>40</v>
      </c>
      <c r="P247" s="71">
        <v>218</v>
      </c>
      <c r="Q247" s="71">
        <v>3</v>
      </c>
      <c r="R247" s="71">
        <v>2</v>
      </c>
      <c r="S247" s="71">
        <v>1</v>
      </c>
      <c r="T247" s="71">
        <v>2</v>
      </c>
      <c r="U247" s="71" t="s">
        <v>40</v>
      </c>
      <c r="V247" s="71">
        <v>4429</v>
      </c>
      <c r="W247" s="71">
        <v>428</v>
      </c>
    </row>
    <row r="248" spans="1:23" ht="12.6" customHeight="1" x14ac:dyDescent="0.15">
      <c r="A248" s="39">
        <v>204</v>
      </c>
      <c r="C248" s="39">
        <v>55</v>
      </c>
      <c r="D248" s="39" t="s">
        <v>21</v>
      </c>
      <c r="E248" s="9">
        <v>12</v>
      </c>
      <c r="F248" s="49">
        <v>2</v>
      </c>
      <c r="G248" s="49">
        <v>10</v>
      </c>
      <c r="H248" s="49">
        <v>7</v>
      </c>
      <c r="I248" s="49">
        <v>4</v>
      </c>
      <c r="J248" s="49">
        <v>1</v>
      </c>
      <c r="K248" s="49" t="s">
        <v>40</v>
      </c>
      <c r="L248" s="49" t="s">
        <v>40</v>
      </c>
      <c r="M248" s="49" t="s">
        <v>40</v>
      </c>
      <c r="N248" s="49" t="s">
        <v>40</v>
      </c>
      <c r="O248" s="49" t="s">
        <v>40</v>
      </c>
      <c r="P248" s="49">
        <v>591</v>
      </c>
      <c r="Q248" s="49">
        <v>28</v>
      </c>
      <c r="R248" s="49">
        <v>13</v>
      </c>
      <c r="S248" s="49">
        <v>15</v>
      </c>
      <c r="T248" s="49" t="s">
        <v>40</v>
      </c>
      <c r="U248" s="49" t="s">
        <v>40</v>
      </c>
      <c r="V248" s="49">
        <v>13317</v>
      </c>
      <c r="W248" s="49">
        <v>287</v>
      </c>
    </row>
    <row r="249" spans="1:23" ht="12.6" customHeight="1" x14ac:dyDescent="0.15">
      <c r="A249" s="39">
        <v>205</v>
      </c>
      <c r="C249" s="39">
        <v>56</v>
      </c>
      <c r="D249" s="39" t="s">
        <v>22</v>
      </c>
      <c r="E249" s="9">
        <v>39</v>
      </c>
      <c r="F249" s="49">
        <v>7</v>
      </c>
      <c r="G249" s="49">
        <v>32</v>
      </c>
      <c r="H249" s="49">
        <v>30</v>
      </c>
      <c r="I249" s="49">
        <v>6</v>
      </c>
      <c r="J249" s="49" t="s">
        <v>40</v>
      </c>
      <c r="K249" s="49">
        <v>2</v>
      </c>
      <c r="L249" s="49" t="s">
        <v>40</v>
      </c>
      <c r="M249" s="49">
        <v>1</v>
      </c>
      <c r="N249" s="49" t="s">
        <v>40</v>
      </c>
      <c r="O249" s="49" t="s">
        <v>40</v>
      </c>
      <c r="P249" s="49">
        <v>3324</v>
      </c>
      <c r="Q249" s="49">
        <v>120</v>
      </c>
      <c r="R249" s="49">
        <v>40</v>
      </c>
      <c r="S249" s="49">
        <v>80</v>
      </c>
      <c r="T249" s="49">
        <v>5</v>
      </c>
      <c r="U249" s="49" t="s">
        <v>40</v>
      </c>
      <c r="V249" s="49">
        <v>218238</v>
      </c>
      <c r="W249" s="49">
        <v>163</v>
      </c>
    </row>
    <row r="250" spans="1:23" ht="12.6" customHeight="1" x14ac:dyDescent="0.15">
      <c r="A250" s="39">
        <v>206</v>
      </c>
      <c r="C250" s="39">
        <v>57</v>
      </c>
      <c r="D250" s="39" t="s">
        <v>0</v>
      </c>
      <c r="E250" s="9">
        <v>4</v>
      </c>
      <c r="F250" s="49">
        <v>2</v>
      </c>
      <c r="G250" s="49">
        <v>2</v>
      </c>
      <c r="H250" s="49">
        <v>2</v>
      </c>
      <c r="I250" s="49">
        <v>1</v>
      </c>
      <c r="J250" s="49">
        <v>1</v>
      </c>
      <c r="K250" s="49" t="s">
        <v>40</v>
      </c>
      <c r="L250" s="49" t="s">
        <v>40</v>
      </c>
      <c r="M250" s="49" t="s">
        <v>40</v>
      </c>
      <c r="N250" s="49" t="s">
        <v>40</v>
      </c>
      <c r="O250" s="49" t="s">
        <v>40</v>
      </c>
      <c r="P250" s="71">
        <v>200</v>
      </c>
      <c r="Q250" s="71">
        <v>12</v>
      </c>
      <c r="R250" s="71">
        <v>2</v>
      </c>
      <c r="S250" s="71">
        <v>10</v>
      </c>
      <c r="T250" s="71" t="s">
        <v>40</v>
      </c>
      <c r="U250" s="71" t="s">
        <v>40</v>
      </c>
      <c r="V250" s="71">
        <v>9684</v>
      </c>
      <c r="W250" s="71">
        <v>169</v>
      </c>
    </row>
    <row r="251" spans="1:23" ht="12.6" customHeight="1" x14ac:dyDescent="0.15">
      <c r="A251" s="39">
        <v>207</v>
      </c>
      <c r="C251" s="39">
        <v>58</v>
      </c>
      <c r="D251" s="39" t="s">
        <v>24</v>
      </c>
      <c r="E251" s="9">
        <v>12</v>
      </c>
      <c r="F251" s="49">
        <v>1</v>
      </c>
      <c r="G251" s="49">
        <v>11</v>
      </c>
      <c r="H251" s="49">
        <v>9</v>
      </c>
      <c r="I251" s="49">
        <v>3</v>
      </c>
      <c r="J251" s="49" t="s">
        <v>40</v>
      </c>
      <c r="K251" s="49" t="s">
        <v>40</v>
      </c>
      <c r="L251" s="49" t="s">
        <v>40</v>
      </c>
      <c r="M251" s="49" t="s">
        <v>40</v>
      </c>
      <c r="N251" s="49" t="s">
        <v>40</v>
      </c>
      <c r="O251" s="49" t="s">
        <v>40</v>
      </c>
      <c r="P251" s="49">
        <v>250</v>
      </c>
      <c r="Q251" s="49">
        <v>19</v>
      </c>
      <c r="R251" s="49">
        <v>12</v>
      </c>
      <c r="S251" s="49">
        <v>7</v>
      </c>
      <c r="T251" s="49">
        <v>3</v>
      </c>
      <c r="U251" s="49" t="s">
        <v>40</v>
      </c>
      <c r="V251" s="49">
        <v>16797</v>
      </c>
      <c r="W251" s="49" t="s">
        <v>40</v>
      </c>
    </row>
    <row r="252" spans="1:23" ht="12.6" customHeight="1" x14ac:dyDescent="0.15">
      <c r="A252" s="39">
        <v>208</v>
      </c>
      <c r="C252" s="39">
        <v>59</v>
      </c>
      <c r="D252" s="39" t="s">
        <v>1</v>
      </c>
      <c r="E252" s="9">
        <v>39</v>
      </c>
      <c r="F252" s="49">
        <v>18</v>
      </c>
      <c r="G252" s="49">
        <v>21</v>
      </c>
      <c r="H252" s="49">
        <v>21</v>
      </c>
      <c r="I252" s="49">
        <v>6</v>
      </c>
      <c r="J252" s="49">
        <v>11</v>
      </c>
      <c r="K252" s="49" t="s">
        <v>40</v>
      </c>
      <c r="L252" s="49">
        <v>1</v>
      </c>
      <c r="M252" s="49" t="s">
        <v>40</v>
      </c>
      <c r="N252" s="49" t="s">
        <v>40</v>
      </c>
      <c r="O252" s="49" t="s">
        <v>40</v>
      </c>
      <c r="P252" s="49">
        <v>1852</v>
      </c>
      <c r="Q252" s="49">
        <v>141</v>
      </c>
      <c r="R252" s="49">
        <v>22</v>
      </c>
      <c r="S252" s="49">
        <v>119</v>
      </c>
      <c r="T252" s="49">
        <v>30</v>
      </c>
      <c r="U252" s="49">
        <v>1</v>
      </c>
      <c r="V252" s="49">
        <v>180372</v>
      </c>
      <c r="W252" s="49">
        <v>2114</v>
      </c>
    </row>
    <row r="253" spans="1:23" ht="12.6" customHeight="1" x14ac:dyDescent="0.15">
      <c r="E253" s="9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  <c r="W253" s="49"/>
    </row>
    <row r="254" spans="1:23" ht="12.6" customHeight="1" x14ac:dyDescent="0.15">
      <c r="A254" s="39">
        <v>209</v>
      </c>
      <c r="B254" s="39">
        <v>14</v>
      </c>
      <c r="D254" s="39" t="s">
        <v>354</v>
      </c>
      <c r="E254" s="9">
        <v>110</v>
      </c>
      <c r="F254" s="49">
        <v>32</v>
      </c>
      <c r="G254" s="49">
        <v>78</v>
      </c>
      <c r="H254" s="49">
        <v>72</v>
      </c>
      <c r="I254" s="49">
        <v>20</v>
      </c>
      <c r="J254" s="49">
        <v>14</v>
      </c>
      <c r="K254" s="49">
        <v>2</v>
      </c>
      <c r="L254" s="49">
        <v>1</v>
      </c>
      <c r="M254" s="49">
        <v>1</v>
      </c>
      <c r="N254" s="49" t="s">
        <v>40</v>
      </c>
      <c r="O254" s="49" t="s">
        <v>40</v>
      </c>
      <c r="P254" s="71">
        <v>6435</v>
      </c>
      <c r="Q254" s="71">
        <v>330</v>
      </c>
      <c r="R254" s="71">
        <v>92</v>
      </c>
      <c r="S254" s="71">
        <v>238</v>
      </c>
      <c r="T254" s="71">
        <v>40</v>
      </c>
      <c r="U254" s="71">
        <v>1</v>
      </c>
      <c r="V254" s="71">
        <v>455502</v>
      </c>
      <c r="W254" s="71">
        <v>3161</v>
      </c>
    </row>
    <row r="255" spans="1:23" ht="12.6" customHeight="1" x14ac:dyDescent="0.15">
      <c r="E255" s="9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  <c r="W255" s="49"/>
    </row>
    <row r="256" spans="1:23" ht="12.6" customHeight="1" x14ac:dyDescent="0.15">
      <c r="A256" s="39">
        <v>210</v>
      </c>
      <c r="D256" s="39" t="s">
        <v>39</v>
      </c>
      <c r="E256" s="9">
        <v>2</v>
      </c>
      <c r="F256" s="49">
        <v>1</v>
      </c>
      <c r="G256" s="49">
        <v>1</v>
      </c>
      <c r="H256" s="49">
        <v>1</v>
      </c>
      <c r="I256" s="49" t="s">
        <v>40</v>
      </c>
      <c r="J256" s="49">
        <v>1</v>
      </c>
      <c r="K256" s="49" t="s">
        <v>40</v>
      </c>
      <c r="L256" s="49" t="s">
        <v>40</v>
      </c>
      <c r="M256" s="49" t="s">
        <v>40</v>
      </c>
      <c r="N256" s="49" t="s">
        <v>40</v>
      </c>
      <c r="O256" s="49" t="s">
        <v>40</v>
      </c>
      <c r="P256" s="49" t="s">
        <v>40</v>
      </c>
      <c r="Q256" s="71">
        <v>7</v>
      </c>
      <c r="R256" s="71">
        <v>1</v>
      </c>
      <c r="S256" s="71">
        <v>6</v>
      </c>
      <c r="T256" s="71" t="s">
        <v>40</v>
      </c>
      <c r="U256" s="71" t="s">
        <v>40</v>
      </c>
      <c r="V256" s="71">
        <v>12665</v>
      </c>
      <c r="W256" s="71" t="s">
        <v>40</v>
      </c>
    </row>
    <row r="257" spans="1:23" ht="12.6" customHeight="1" x14ac:dyDescent="0.15">
      <c r="A257" s="39">
        <v>211</v>
      </c>
      <c r="D257" s="39" t="s">
        <v>31</v>
      </c>
      <c r="E257" s="9">
        <v>2</v>
      </c>
      <c r="F257" s="49">
        <v>1</v>
      </c>
      <c r="G257" s="49">
        <v>1</v>
      </c>
      <c r="H257" s="49">
        <v>1</v>
      </c>
      <c r="I257" s="49" t="s">
        <v>40</v>
      </c>
      <c r="J257" s="49">
        <v>1</v>
      </c>
      <c r="K257" s="49" t="s">
        <v>40</v>
      </c>
      <c r="L257" s="49" t="s">
        <v>40</v>
      </c>
      <c r="M257" s="49" t="s">
        <v>40</v>
      </c>
      <c r="N257" s="49" t="s">
        <v>40</v>
      </c>
      <c r="O257" s="49" t="s">
        <v>40</v>
      </c>
      <c r="P257" s="49" t="s">
        <v>40</v>
      </c>
      <c r="Q257" s="71">
        <v>7</v>
      </c>
      <c r="R257" s="71">
        <v>1</v>
      </c>
      <c r="S257" s="71">
        <v>6</v>
      </c>
      <c r="T257" s="71" t="s">
        <v>40</v>
      </c>
      <c r="U257" s="71" t="s">
        <v>40</v>
      </c>
      <c r="V257" s="71">
        <v>12665</v>
      </c>
      <c r="W257" s="71" t="s">
        <v>40</v>
      </c>
    </row>
    <row r="258" spans="1:23" ht="12.6" customHeight="1" x14ac:dyDescent="0.15">
      <c r="A258" s="39">
        <v>212</v>
      </c>
      <c r="C258" s="39">
        <v>48</v>
      </c>
      <c r="D258" s="39" t="s">
        <v>10</v>
      </c>
      <c r="E258" s="9" t="s">
        <v>40</v>
      </c>
      <c r="F258" s="49" t="s">
        <v>40</v>
      </c>
      <c r="G258" s="49" t="s">
        <v>40</v>
      </c>
      <c r="H258" s="49" t="s">
        <v>40</v>
      </c>
      <c r="I258" s="49" t="s">
        <v>40</v>
      </c>
      <c r="J258" s="49" t="s">
        <v>40</v>
      </c>
      <c r="K258" s="49" t="s">
        <v>40</v>
      </c>
      <c r="L258" s="49" t="s">
        <v>40</v>
      </c>
      <c r="M258" s="49" t="s">
        <v>40</v>
      </c>
      <c r="N258" s="49" t="s">
        <v>40</v>
      </c>
      <c r="O258" s="49" t="s">
        <v>40</v>
      </c>
      <c r="P258" s="49" t="s">
        <v>40</v>
      </c>
      <c r="Q258" s="49" t="s">
        <v>40</v>
      </c>
      <c r="R258" s="49" t="s">
        <v>40</v>
      </c>
      <c r="S258" s="49" t="s">
        <v>40</v>
      </c>
      <c r="T258" s="49" t="s">
        <v>40</v>
      </c>
      <c r="U258" s="49" t="s">
        <v>40</v>
      </c>
      <c r="V258" s="49" t="s">
        <v>40</v>
      </c>
      <c r="W258" s="49" t="s">
        <v>40</v>
      </c>
    </row>
    <row r="259" spans="1:23" ht="12.6" customHeight="1" x14ac:dyDescent="0.15">
      <c r="A259" s="39">
        <v>213</v>
      </c>
      <c r="C259" s="39">
        <v>49</v>
      </c>
      <c r="D259" s="39" t="s">
        <v>12</v>
      </c>
      <c r="E259" s="9">
        <v>1</v>
      </c>
      <c r="F259" s="49" t="s">
        <v>40</v>
      </c>
      <c r="G259" s="49">
        <v>1</v>
      </c>
      <c r="H259" s="49">
        <v>1</v>
      </c>
      <c r="I259" s="49" t="s">
        <v>40</v>
      </c>
      <c r="J259" s="49" t="s">
        <v>40</v>
      </c>
      <c r="K259" s="49" t="s">
        <v>40</v>
      </c>
      <c r="L259" s="49" t="s">
        <v>40</v>
      </c>
      <c r="M259" s="49" t="s">
        <v>40</v>
      </c>
      <c r="N259" s="49" t="s">
        <v>40</v>
      </c>
      <c r="O259" s="49" t="s">
        <v>40</v>
      </c>
      <c r="P259" s="49" t="s">
        <v>40</v>
      </c>
      <c r="Q259" s="71">
        <v>2</v>
      </c>
      <c r="R259" s="71">
        <v>1</v>
      </c>
      <c r="S259" s="71">
        <v>1</v>
      </c>
      <c r="T259" s="71" t="s">
        <v>40</v>
      </c>
      <c r="U259" s="71" t="s">
        <v>40</v>
      </c>
      <c r="V259" s="71">
        <v>2665</v>
      </c>
      <c r="W259" s="49" t="s">
        <v>40</v>
      </c>
    </row>
    <row r="260" spans="1:23" ht="12.6" customHeight="1" x14ac:dyDescent="0.15">
      <c r="A260" s="39">
        <v>214</v>
      </c>
      <c r="C260" s="39">
        <v>50</v>
      </c>
      <c r="D260" s="39" t="s">
        <v>13</v>
      </c>
      <c r="E260" s="9">
        <v>1</v>
      </c>
      <c r="F260" s="49">
        <v>1</v>
      </c>
      <c r="G260" s="49" t="s">
        <v>40</v>
      </c>
      <c r="H260" s="49" t="s">
        <v>40</v>
      </c>
      <c r="I260" s="49" t="s">
        <v>40</v>
      </c>
      <c r="J260" s="49">
        <v>1</v>
      </c>
      <c r="K260" s="49" t="s">
        <v>40</v>
      </c>
      <c r="L260" s="49" t="s">
        <v>40</v>
      </c>
      <c r="M260" s="49" t="s">
        <v>40</v>
      </c>
      <c r="N260" s="49" t="s">
        <v>40</v>
      </c>
      <c r="O260" s="49" t="s">
        <v>40</v>
      </c>
      <c r="P260" s="49" t="s">
        <v>40</v>
      </c>
      <c r="Q260" s="71">
        <v>5</v>
      </c>
      <c r="R260" s="71" t="s">
        <v>40</v>
      </c>
      <c r="S260" s="71">
        <v>5</v>
      </c>
      <c r="T260" s="71" t="s">
        <v>40</v>
      </c>
      <c r="U260" s="71" t="s">
        <v>40</v>
      </c>
      <c r="V260" s="71">
        <v>10000</v>
      </c>
      <c r="W260" s="49" t="s">
        <v>40</v>
      </c>
    </row>
    <row r="261" spans="1:23" ht="12.6" customHeight="1" x14ac:dyDescent="0.15">
      <c r="A261" s="39">
        <v>215</v>
      </c>
      <c r="C261" s="39">
        <v>51</v>
      </c>
      <c r="D261" s="39" t="s">
        <v>16</v>
      </c>
      <c r="E261" s="9" t="s">
        <v>40</v>
      </c>
      <c r="F261" s="49" t="s">
        <v>40</v>
      </c>
      <c r="G261" s="49" t="s">
        <v>40</v>
      </c>
      <c r="H261" s="49" t="s">
        <v>40</v>
      </c>
      <c r="I261" s="49" t="s">
        <v>40</v>
      </c>
      <c r="J261" s="49" t="s">
        <v>40</v>
      </c>
      <c r="K261" s="49" t="s">
        <v>40</v>
      </c>
      <c r="L261" s="49" t="s">
        <v>40</v>
      </c>
      <c r="M261" s="49" t="s">
        <v>40</v>
      </c>
      <c r="N261" s="49" t="s">
        <v>40</v>
      </c>
      <c r="O261" s="49" t="s">
        <v>40</v>
      </c>
      <c r="P261" s="49" t="s">
        <v>40</v>
      </c>
      <c r="Q261" s="49" t="s">
        <v>40</v>
      </c>
      <c r="R261" s="49" t="s">
        <v>40</v>
      </c>
      <c r="S261" s="49" t="s">
        <v>40</v>
      </c>
      <c r="T261" s="49" t="s">
        <v>40</v>
      </c>
      <c r="U261" s="49" t="s">
        <v>40</v>
      </c>
      <c r="V261" s="49" t="s">
        <v>40</v>
      </c>
      <c r="W261" s="49" t="s">
        <v>40</v>
      </c>
    </row>
    <row r="262" spans="1:23" ht="12.6" customHeight="1" x14ac:dyDescent="0.15">
      <c r="A262" s="39">
        <v>216</v>
      </c>
      <c r="C262" s="39">
        <v>52</v>
      </c>
      <c r="D262" s="39" t="s">
        <v>17</v>
      </c>
      <c r="E262" s="9" t="s">
        <v>40</v>
      </c>
      <c r="F262" s="49" t="s">
        <v>40</v>
      </c>
      <c r="G262" s="49" t="s">
        <v>40</v>
      </c>
      <c r="H262" s="49" t="s">
        <v>40</v>
      </c>
      <c r="I262" s="49" t="s">
        <v>40</v>
      </c>
      <c r="J262" s="49" t="s">
        <v>40</v>
      </c>
      <c r="K262" s="49" t="s">
        <v>40</v>
      </c>
      <c r="L262" s="49" t="s">
        <v>40</v>
      </c>
      <c r="M262" s="49" t="s">
        <v>40</v>
      </c>
      <c r="N262" s="49" t="s">
        <v>40</v>
      </c>
      <c r="O262" s="49" t="s">
        <v>40</v>
      </c>
      <c r="P262" s="49" t="s">
        <v>40</v>
      </c>
      <c r="Q262" s="49" t="s">
        <v>40</v>
      </c>
      <c r="R262" s="49" t="s">
        <v>40</v>
      </c>
      <c r="S262" s="49" t="s">
        <v>40</v>
      </c>
      <c r="T262" s="49" t="s">
        <v>40</v>
      </c>
      <c r="U262" s="49" t="s">
        <v>40</v>
      </c>
      <c r="V262" s="49" t="s">
        <v>40</v>
      </c>
      <c r="W262" s="49" t="s">
        <v>40</v>
      </c>
    </row>
    <row r="263" spans="1:23" ht="12.6" customHeight="1" x14ac:dyDescent="0.15">
      <c r="A263" s="39">
        <v>217</v>
      </c>
      <c r="C263" s="39">
        <v>53</v>
      </c>
      <c r="D263" s="39" t="s">
        <v>18</v>
      </c>
      <c r="E263" s="9" t="s">
        <v>40</v>
      </c>
      <c r="F263" s="49" t="s">
        <v>40</v>
      </c>
      <c r="G263" s="49" t="s">
        <v>40</v>
      </c>
      <c r="H263" s="49" t="s">
        <v>40</v>
      </c>
      <c r="I263" s="49" t="s">
        <v>40</v>
      </c>
      <c r="J263" s="49" t="s">
        <v>40</v>
      </c>
      <c r="K263" s="49" t="s">
        <v>40</v>
      </c>
      <c r="L263" s="49" t="s">
        <v>40</v>
      </c>
      <c r="M263" s="49" t="s">
        <v>40</v>
      </c>
      <c r="N263" s="49" t="s">
        <v>40</v>
      </c>
      <c r="O263" s="49" t="s">
        <v>40</v>
      </c>
      <c r="P263" s="49" t="s">
        <v>40</v>
      </c>
      <c r="Q263" s="49" t="s">
        <v>40</v>
      </c>
      <c r="R263" s="49" t="s">
        <v>40</v>
      </c>
      <c r="S263" s="49" t="s">
        <v>40</v>
      </c>
      <c r="T263" s="49" t="s">
        <v>40</v>
      </c>
      <c r="U263" s="49" t="s">
        <v>40</v>
      </c>
      <c r="V263" s="49" t="s">
        <v>40</v>
      </c>
      <c r="W263" s="49" t="s">
        <v>40</v>
      </c>
    </row>
    <row r="264" spans="1:23" ht="12.6" customHeight="1" x14ac:dyDescent="0.15">
      <c r="E264" s="9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  <c r="W264" s="49"/>
    </row>
    <row r="265" spans="1:23" ht="12.6" customHeight="1" x14ac:dyDescent="0.15">
      <c r="A265" s="39">
        <v>218</v>
      </c>
      <c r="D265" s="39" t="s">
        <v>100</v>
      </c>
      <c r="E265" s="9">
        <v>108</v>
      </c>
      <c r="F265" s="49">
        <v>31</v>
      </c>
      <c r="G265" s="49">
        <v>77</v>
      </c>
      <c r="H265" s="49">
        <v>71</v>
      </c>
      <c r="I265" s="49">
        <v>20</v>
      </c>
      <c r="J265" s="49">
        <v>13</v>
      </c>
      <c r="K265" s="49">
        <v>2</v>
      </c>
      <c r="L265" s="49">
        <v>1</v>
      </c>
      <c r="M265" s="49">
        <v>1</v>
      </c>
      <c r="N265" s="49" t="s">
        <v>40</v>
      </c>
      <c r="O265" s="49" t="s">
        <v>40</v>
      </c>
      <c r="P265" s="49">
        <v>6435</v>
      </c>
      <c r="Q265" s="49">
        <v>323</v>
      </c>
      <c r="R265" s="49">
        <v>91</v>
      </c>
      <c r="S265" s="49">
        <v>232</v>
      </c>
      <c r="T265" s="49">
        <v>40</v>
      </c>
      <c r="U265" s="49">
        <v>1</v>
      </c>
      <c r="V265" s="49">
        <v>442837</v>
      </c>
      <c r="W265" s="49">
        <v>3161</v>
      </c>
    </row>
    <row r="266" spans="1:23" ht="12.6" customHeight="1" x14ac:dyDescent="0.15">
      <c r="A266" s="39">
        <v>219</v>
      </c>
      <c r="C266" s="39">
        <v>54</v>
      </c>
      <c r="D266" s="39" t="s">
        <v>20</v>
      </c>
      <c r="E266" s="9">
        <v>2</v>
      </c>
      <c r="F266" s="49">
        <v>1</v>
      </c>
      <c r="G266" s="49">
        <v>1</v>
      </c>
      <c r="H266" s="49">
        <v>2</v>
      </c>
      <c r="I266" s="49" t="s">
        <v>40</v>
      </c>
      <c r="J266" s="49" t="s">
        <v>40</v>
      </c>
      <c r="K266" s="49" t="s">
        <v>40</v>
      </c>
      <c r="L266" s="49" t="s">
        <v>40</v>
      </c>
      <c r="M266" s="49" t="s">
        <v>40</v>
      </c>
      <c r="N266" s="49" t="s">
        <v>40</v>
      </c>
      <c r="O266" s="49" t="s">
        <v>40</v>
      </c>
      <c r="P266" s="71">
        <v>218</v>
      </c>
      <c r="Q266" s="71">
        <v>3</v>
      </c>
      <c r="R266" s="71">
        <v>2</v>
      </c>
      <c r="S266" s="71">
        <v>1</v>
      </c>
      <c r="T266" s="71">
        <v>2</v>
      </c>
      <c r="U266" s="71" t="s">
        <v>40</v>
      </c>
      <c r="V266" s="71">
        <v>4429</v>
      </c>
      <c r="W266" s="71">
        <v>428</v>
      </c>
    </row>
    <row r="267" spans="1:23" ht="12.6" customHeight="1" x14ac:dyDescent="0.15">
      <c r="A267" s="39">
        <v>220</v>
      </c>
      <c r="C267" s="39">
        <v>55</v>
      </c>
      <c r="D267" s="39" t="s">
        <v>21</v>
      </c>
      <c r="E267" s="9">
        <v>12</v>
      </c>
      <c r="F267" s="49">
        <v>2</v>
      </c>
      <c r="G267" s="49">
        <v>10</v>
      </c>
      <c r="H267" s="49">
        <v>7</v>
      </c>
      <c r="I267" s="49">
        <v>4</v>
      </c>
      <c r="J267" s="49">
        <v>1</v>
      </c>
      <c r="K267" s="49" t="s">
        <v>40</v>
      </c>
      <c r="L267" s="49" t="s">
        <v>40</v>
      </c>
      <c r="M267" s="49" t="s">
        <v>40</v>
      </c>
      <c r="N267" s="49" t="s">
        <v>40</v>
      </c>
      <c r="O267" s="49" t="s">
        <v>40</v>
      </c>
      <c r="P267" s="49">
        <v>591</v>
      </c>
      <c r="Q267" s="49">
        <v>28</v>
      </c>
      <c r="R267" s="49">
        <v>13</v>
      </c>
      <c r="S267" s="49">
        <v>15</v>
      </c>
      <c r="T267" s="49" t="s">
        <v>40</v>
      </c>
      <c r="U267" s="49" t="s">
        <v>40</v>
      </c>
      <c r="V267" s="49">
        <v>13317</v>
      </c>
      <c r="W267" s="49">
        <v>287</v>
      </c>
    </row>
    <row r="268" spans="1:23" ht="12.6" customHeight="1" x14ac:dyDescent="0.15">
      <c r="A268" s="39">
        <v>221</v>
      </c>
      <c r="C268" s="39">
        <v>56</v>
      </c>
      <c r="D268" s="39" t="s">
        <v>22</v>
      </c>
      <c r="E268" s="9">
        <v>39</v>
      </c>
      <c r="F268" s="49">
        <v>7</v>
      </c>
      <c r="G268" s="49">
        <v>32</v>
      </c>
      <c r="H268" s="49">
        <v>30</v>
      </c>
      <c r="I268" s="49">
        <v>6</v>
      </c>
      <c r="J268" s="49" t="s">
        <v>40</v>
      </c>
      <c r="K268" s="49">
        <v>2</v>
      </c>
      <c r="L268" s="49" t="s">
        <v>40</v>
      </c>
      <c r="M268" s="49">
        <v>1</v>
      </c>
      <c r="N268" s="49" t="s">
        <v>40</v>
      </c>
      <c r="O268" s="49" t="s">
        <v>40</v>
      </c>
      <c r="P268" s="49">
        <v>3324</v>
      </c>
      <c r="Q268" s="49">
        <v>120</v>
      </c>
      <c r="R268" s="49">
        <v>40</v>
      </c>
      <c r="S268" s="49">
        <v>80</v>
      </c>
      <c r="T268" s="49">
        <v>5</v>
      </c>
      <c r="U268" s="49" t="s">
        <v>40</v>
      </c>
      <c r="V268" s="49">
        <v>218238</v>
      </c>
      <c r="W268" s="49">
        <v>163</v>
      </c>
    </row>
    <row r="269" spans="1:23" ht="12.6" customHeight="1" x14ac:dyDescent="0.15">
      <c r="A269" s="39">
        <v>222</v>
      </c>
      <c r="C269" s="39">
        <v>57</v>
      </c>
      <c r="D269" s="39" t="s">
        <v>0</v>
      </c>
      <c r="E269" s="9">
        <v>4</v>
      </c>
      <c r="F269" s="49">
        <v>2</v>
      </c>
      <c r="G269" s="49">
        <v>2</v>
      </c>
      <c r="H269" s="49">
        <v>2</v>
      </c>
      <c r="I269" s="49">
        <v>1</v>
      </c>
      <c r="J269" s="49">
        <v>1</v>
      </c>
      <c r="K269" s="49" t="s">
        <v>40</v>
      </c>
      <c r="L269" s="49" t="s">
        <v>40</v>
      </c>
      <c r="M269" s="49" t="s">
        <v>40</v>
      </c>
      <c r="N269" s="49" t="s">
        <v>40</v>
      </c>
      <c r="O269" s="49" t="s">
        <v>40</v>
      </c>
      <c r="P269" s="71">
        <v>200</v>
      </c>
      <c r="Q269" s="71">
        <v>12</v>
      </c>
      <c r="R269" s="71">
        <v>2</v>
      </c>
      <c r="S269" s="71">
        <v>10</v>
      </c>
      <c r="T269" s="71" t="s">
        <v>40</v>
      </c>
      <c r="U269" s="71" t="s">
        <v>40</v>
      </c>
      <c r="V269" s="71">
        <v>9684</v>
      </c>
      <c r="W269" s="71">
        <v>169</v>
      </c>
    </row>
    <row r="270" spans="1:23" ht="12.6" customHeight="1" x14ac:dyDescent="0.15">
      <c r="A270" s="39">
        <v>223</v>
      </c>
      <c r="C270" s="39">
        <v>58</v>
      </c>
      <c r="D270" s="39" t="s">
        <v>24</v>
      </c>
      <c r="E270" s="9">
        <v>12</v>
      </c>
      <c r="F270" s="49">
        <v>1</v>
      </c>
      <c r="G270" s="49">
        <v>11</v>
      </c>
      <c r="H270" s="49">
        <v>9</v>
      </c>
      <c r="I270" s="49">
        <v>3</v>
      </c>
      <c r="J270" s="49" t="s">
        <v>40</v>
      </c>
      <c r="K270" s="49" t="s">
        <v>40</v>
      </c>
      <c r="L270" s="49" t="s">
        <v>40</v>
      </c>
      <c r="M270" s="49" t="s">
        <v>40</v>
      </c>
      <c r="N270" s="49" t="s">
        <v>40</v>
      </c>
      <c r="O270" s="49" t="s">
        <v>40</v>
      </c>
      <c r="P270" s="49">
        <v>250</v>
      </c>
      <c r="Q270" s="49">
        <v>19</v>
      </c>
      <c r="R270" s="49">
        <v>12</v>
      </c>
      <c r="S270" s="49">
        <v>7</v>
      </c>
      <c r="T270" s="49">
        <v>3</v>
      </c>
      <c r="U270" s="49" t="s">
        <v>40</v>
      </c>
      <c r="V270" s="49">
        <v>16797</v>
      </c>
      <c r="W270" s="49" t="s">
        <v>40</v>
      </c>
    </row>
    <row r="271" spans="1:23" ht="12.6" customHeight="1" x14ac:dyDescent="0.15">
      <c r="A271" s="39">
        <v>224</v>
      </c>
      <c r="C271" s="39">
        <v>59</v>
      </c>
      <c r="D271" s="39" t="s">
        <v>1</v>
      </c>
      <c r="E271" s="9">
        <v>39</v>
      </c>
      <c r="F271" s="49">
        <v>18</v>
      </c>
      <c r="G271" s="49">
        <v>21</v>
      </c>
      <c r="H271" s="49">
        <v>21</v>
      </c>
      <c r="I271" s="49">
        <v>6</v>
      </c>
      <c r="J271" s="49">
        <v>11</v>
      </c>
      <c r="K271" s="49" t="s">
        <v>40</v>
      </c>
      <c r="L271" s="49">
        <v>1</v>
      </c>
      <c r="M271" s="49" t="s">
        <v>40</v>
      </c>
      <c r="N271" s="49" t="s">
        <v>40</v>
      </c>
      <c r="O271" s="49" t="s">
        <v>40</v>
      </c>
      <c r="P271" s="49">
        <v>1852</v>
      </c>
      <c r="Q271" s="49">
        <v>141</v>
      </c>
      <c r="R271" s="49">
        <v>22</v>
      </c>
      <c r="S271" s="49">
        <v>119</v>
      </c>
      <c r="T271" s="49">
        <v>30</v>
      </c>
      <c r="U271" s="49">
        <v>1</v>
      </c>
      <c r="V271" s="49">
        <v>180372</v>
      </c>
      <c r="W271" s="49">
        <v>2114</v>
      </c>
    </row>
    <row r="272" spans="1:23" ht="12.6" customHeight="1" x14ac:dyDescent="0.15">
      <c r="E272" s="9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  <c r="W272" s="49"/>
    </row>
    <row r="273" spans="1:23" ht="12.6" customHeight="1" x14ac:dyDescent="0.15">
      <c r="A273" s="39">
        <v>225</v>
      </c>
      <c r="B273" s="39">
        <v>15</v>
      </c>
      <c r="D273" s="39" t="s">
        <v>355</v>
      </c>
      <c r="E273" s="9">
        <v>1062</v>
      </c>
      <c r="F273" s="49">
        <v>363</v>
      </c>
      <c r="G273" s="49">
        <v>699</v>
      </c>
      <c r="H273" s="49">
        <v>625</v>
      </c>
      <c r="I273" s="49">
        <v>201</v>
      </c>
      <c r="J273" s="49">
        <v>146</v>
      </c>
      <c r="K273" s="49">
        <v>61</v>
      </c>
      <c r="L273" s="49">
        <v>17</v>
      </c>
      <c r="M273" s="49">
        <v>11</v>
      </c>
      <c r="N273" s="49">
        <v>1</v>
      </c>
      <c r="O273" s="49" t="s">
        <v>40</v>
      </c>
      <c r="P273" s="49">
        <v>61122</v>
      </c>
      <c r="Q273" s="49">
        <v>4227</v>
      </c>
      <c r="R273" s="49">
        <v>914</v>
      </c>
      <c r="S273" s="49">
        <v>3313</v>
      </c>
      <c r="T273" s="49">
        <v>93</v>
      </c>
      <c r="U273" s="49">
        <v>30</v>
      </c>
      <c r="V273" s="49">
        <v>8218865</v>
      </c>
      <c r="W273" s="49">
        <v>127404</v>
      </c>
    </row>
    <row r="274" spans="1:23" ht="12.6" customHeight="1" x14ac:dyDescent="0.15">
      <c r="E274" s="9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  <c r="W274" s="49"/>
    </row>
    <row r="275" spans="1:23" ht="12.6" customHeight="1" x14ac:dyDescent="0.15">
      <c r="A275" s="39">
        <v>226</v>
      </c>
      <c r="D275" s="39" t="s">
        <v>39</v>
      </c>
      <c r="E275" s="9">
        <v>94</v>
      </c>
      <c r="F275" s="49">
        <v>61</v>
      </c>
      <c r="G275" s="49">
        <v>33</v>
      </c>
      <c r="H275" s="49">
        <v>24</v>
      </c>
      <c r="I275" s="49">
        <v>22</v>
      </c>
      <c r="J275" s="49">
        <v>28</v>
      </c>
      <c r="K275" s="49">
        <v>11</v>
      </c>
      <c r="L275" s="49">
        <v>5</v>
      </c>
      <c r="M275" s="49">
        <v>4</v>
      </c>
      <c r="N275" s="49" t="s">
        <v>40</v>
      </c>
      <c r="O275" s="49" t="s">
        <v>40</v>
      </c>
      <c r="P275" s="49" t="s">
        <v>40</v>
      </c>
      <c r="Q275" s="49">
        <v>749</v>
      </c>
      <c r="R275" s="49">
        <v>44</v>
      </c>
      <c r="S275" s="49">
        <v>705</v>
      </c>
      <c r="T275" s="49">
        <v>15</v>
      </c>
      <c r="U275" s="49">
        <v>16</v>
      </c>
      <c r="V275" s="49">
        <v>2850647</v>
      </c>
      <c r="W275" s="49">
        <v>33081</v>
      </c>
    </row>
    <row r="276" spans="1:23" ht="12.6" customHeight="1" x14ac:dyDescent="0.15">
      <c r="A276" s="39">
        <v>227</v>
      </c>
      <c r="D276" s="39" t="s">
        <v>31</v>
      </c>
      <c r="E276" s="9">
        <v>93</v>
      </c>
      <c r="F276" s="49">
        <v>60</v>
      </c>
      <c r="G276" s="49">
        <v>33</v>
      </c>
      <c r="H276" s="49">
        <v>24</v>
      </c>
      <c r="I276" s="49">
        <v>22</v>
      </c>
      <c r="J276" s="49">
        <v>28</v>
      </c>
      <c r="K276" s="49">
        <v>10</v>
      </c>
      <c r="L276" s="49">
        <v>5</v>
      </c>
      <c r="M276" s="49">
        <v>4</v>
      </c>
      <c r="N276" s="49" t="s">
        <v>40</v>
      </c>
      <c r="O276" s="49" t="s">
        <v>40</v>
      </c>
      <c r="P276" s="49" t="s">
        <v>40</v>
      </c>
      <c r="Q276" s="49">
        <v>735</v>
      </c>
      <c r="R276" s="49">
        <v>44</v>
      </c>
      <c r="S276" s="49">
        <v>691</v>
      </c>
      <c r="T276" s="49">
        <v>15</v>
      </c>
      <c r="U276" s="49">
        <v>16</v>
      </c>
      <c r="V276" s="49">
        <v>2850647</v>
      </c>
      <c r="W276" s="49">
        <v>26076</v>
      </c>
    </row>
    <row r="277" spans="1:23" ht="12.6" customHeight="1" x14ac:dyDescent="0.15">
      <c r="A277" s="39">
        <v>228</v>
      </c>
      <c r="C277" s="39">
        <v>48</v>
      </c>
      <c r="D277" s="39" t="s">
        <v>10</v>
      </c>
      <c r="E277" s="9">
        <v>1</v>
      </c>
      <c r="F277" s="49">
        <v>1</v>
      </c>
      <c r="G277" s="49" t="s">
        <v>40</v>
      </c>
      <c r="H277" s="49" t="s">
        <v>40</v>
      </c>
      <c r="I277" s="49" t="s">
        <v>40</v>
      </c>
      <c r="J277" s="49">
        <v>1</v>
      </c>
      <c r="K277" s="49" t="s">
        <v>40</v>
      </c>
      <c r="L277" s="49" t="s">
        <v>40</v>
      </c>
      <c r="M277" s="49" t="s">
        <v>40</v>
      </c>
      <c r="N277" s="49" t="s">
        <v>40</v>
      </c>
      <c r="O277" s="49" t="s">
        <v>40</v>
      </c>
      <c r="P277" s="49" t="s">
        <v>40</v>
      </c>
      <c r="Q277" s="71">
        <v>9</v>
      </c>
      <c r="R277" s="71" t="s">
        <v>40</v>
      </c>
      <c r="S277" s="71">
        <v>9</v>
      </c>
      <c r="T277" s="71" t="s">
        <v>40</v>
      </c>
      <c r="U277" s="71" t="s">
        <v>40</v>
      </c>
      <c r="V277" s="71">
        <v>24535</v>
      </c>
      <c r="W277" s="49" t="s">
        <v>40</v>
      </c>
    </row>
    <row r="278" spans="1:23" ht="12.6" customHeight="1" x14ac:dyDescent="0.15">
      <c r="A278" s="39">
        <v>229</v>
      </c>
      <c r="C278" s="39">
        <v>49</v>
      </c>
      <c r="D278" s="39" t="s">
        <v>12</v>
      </c>
      <c r="E278" s="9">
        <v>2</v>
      </c>
      <c r="F278" s="49">
        <v>2</v>
      </c>
      <c r="G278" s="49" t="s">
        <v>40</v>
      </c>
      <c r="H278" s="49" t="s">
        <v>40</v>
      </c>
      <c r="I278" s="49" t="s">
        <v>40</v>
      </c>
      <c r="J278" s="49">
        <v>2</v>
      </c>
      <c r="K278" s="49" t="s">
        <v>40</v>
      </c>
      <c r="L278" s="49" t="s">
        <v>40</v>
      </c>
      <c r="M278" s="49" t="s">
        <v>40</v>
      </c>
      <c r="N278" s="49" t="s">
        <v>40</v>
      </c>
      <c r="O278" s="49" t="s">
        <v>40</v>
      </c>
      <c r="P278" s="49" t="s">
        <v>40</v>
      </c>
      <c r="Q278" s="71">
        <v>11</v>
      </c>
      <c r="R278" s="71" t="s">
        <v>40</v>
      </c>
      <c r="S278" s="71">
        <v>11</v>
      </c>
      <c r="T278" s="71" t="s">
        <v>40</v>
      </c>
      <c r="U278" s="71" t="s">
        <v>40</v>
      </c>
      <c r="V278" s="71">
        <v>39645</v>
      </c>
      <c r="W278" s="49" t="s">
        <v>40</v>
      </c>
    </row>
    <row r="279" spans="1:23" ht="12.6" customHeight="1" x14ac:dyDescent="0.15">
      <c r="A279" s="39">
        <v>230</v>
      </c>
      <c r="C279" s="39">
        <v>50</v>
      </c>
      <c r="D279" s="39" t="s">
        <v>13</v>
      </c>
      <c r="E279" s="9">
        <v>31</v>
      </c>
      <c r="F279" s="49">
        <v>15</v>
      </c>
      <c r="G279" s="49">
        <v>16</v>
      </c>
      <c r="H279" s="49">
        <v>10</v>
      </c>
      <c r="I279" s="49">
        <v>10</v>
      </c>
      <c r="J279" s="49">
        <v>2</v>
      </c>
      <c r="K279" s="49">
        <v>3</v>
      </c>
      <c r="L279" s="49">
        <v>2</v>
      </c>
      <c r="M279" s="49">
        <v>4</v>
      </c>
      <c r="N279" s="49" t="s">
        <v>40</v>
      </c>
      <c r="O279" s="49" t="s">
        <v>40</v>
      </c>
      <c r="P279" s="49" t="s">
        <v>40</v>
      </c>
      <c r="Q279" s="49">
        <v>326</v>
      </c>
      <c r="R279" s="49">
        <v>22</v>
      </c>
      <c r="S279" s="49">
        <v>304</v>
      </c>
      <c r="T279" s="49">
        <v>9</v>
      </c>
      <c r="U279" s="49" t="s">
        <v>40</v>
      </c>
      <c r="V279" s="49">
        <v>1450503</v>
      </c>
      <c r="W279" s="49">
        <v>3243</v>
      </c>
    </row>
    <row r="280" spans="1:23" ht="12.6" customHeight="1" x14ac:dyDescent="0.15">
      <c r="A280" s="39">
        <v>231</v>
      </c>
      <c r="C280" s="39">
        <v>51</v>
      </c>
      <c r="D280" s="39" t="s">
        <v>16</v>
      </c>
      <c r="E280" s="9">
        <v>28</v>
      </c>
      <c r="F280" s="49">
        <v>22</v>
      </c>
      <c r="G280" s="49">
        <v>6</v>
      </c>
      <c r="H280" s="49">
        <v>4</v>
      </c>
      <c r="I280" s="49">
        <v>6</v>
      </c>
      <c r="J280" s="49">
        <v>9</v>
      </c>
      <c r="K280" s="49">
        <v>6</v>
      </c>
      <c r="L280" s="49">
        <v>3</v>
      </c>
      <c r="M280" s="49" t="s">
        <v>40</v>
      </c>
      <c r="N280" s="49" t="s">
        <v>40</v>
      </c>
      <c r="O280" s="49" t="s">
        <v>40</v>
      </c>
      <c r="P280" s="49" t="s">
        <v>40</v>
      </c>
      <c r="Q280" s="49">
        <v>243</v>
      </c>
      <c r="R280" s="49">
        <v>8</v>
      </c>
      <c r="S280" s="49">
        <v>235</v>
      </c>
      <c r="T280" s="49">
        <v>3</v>
      </c>
      <c r="U280" s="49">
        <v>16</v>
      </c>
      <c r="V280" s="49">
        <v>892286</v>
      </c>
      <c r="W280" s="49">
        <v>20295</v>
      </c>
    </row>
    <row r="281" spans="1:23" ht="12.6" customHeight="1" x14ac:dyDescent="0.15">
      <c r="A281" s="39">
        <v>232</v>
      </c>
      <c r="C281" s="39">
        <v>52</v>
      </c>
      <c r="D281" s="39" t="s">
        <v>17</v>
      </c>
      <c r="E281" s="9">
        <v>11</v>
      </c>
      <c r="F281" s="49">
        <v>11</v>
      </c>
      <c r="G281" s="49" t="s">
        <v>40</v>
      </c>
      <c r="H281" s="49">
        <v>2</v>
      </c>
      <c r="I281" s="49">
        <v>1</v>
      </c>
      <c r="J281" s="49">
        <v>8</v>
      </c>
      <c r="K281" s="49" t="s">
        <v>40</v>
      </c>
      <c r="L281" s="49" t="s">
        <v>40</v>
      </c>
      <c r="M281" s="49" t="s">
        <v>40</v>
      </c>
      <c r="N281" s="49" t="s">
        <v>40</v>
      </c>
      <c r="O281" s="49" t="s">
        <v>40</v>
      </c>
      <c r="P281" s="49" t="s">
        <v>40</v>
      </c>
      <c r="Q281" s="49">
        <v>58</v>
      </c>
      <c r="R281" s="49" t="s">
        <v>40</v>
      </c>
      <c r="S281" s="49">
        <v>58</v>
      </c>
      <c r="T281" s="49" t="s">
        <v>40</v>
      </c>
      <c r="U281" s="49" t="s">
        <v>40</v>
      </c>
      <c r="V281" s="49">
        <v>157226</v>
      </c>
      <c r="W281" s="49">
        <v>919</v>
      </c>
    </row>
    <row r="282" spans="1:23" ht="12.6" customHeight="1" x14ac:dyDescent="0.15">
      <c r="A282" s="39">
        <v>233</v>
      </c>
      <c r="C282" s="39">
        <v>53</v>
      </c>
      <c r="D282" s="39" t="s">
        <v>18</v>
      </c>
      <c r="E282" s="9">
        <v>21</v>
      </c>
      <c r="F282" s="49">
        <v>10</v>
      </c>
      <c r="G282" s="49">
        <v>11</v>
      </c>
      <c r="H282" s="49">
        <v>8</v>
      </c>
      <c r="I282" s="49">
        <v>5</v>
      </c>
      <c r="J282" s="49">
        <v>6</v>
      </c>
      <c r="K282" s="49">
        <v>2</v>
      </c>
      <c r="L282" s="49" t="s">
        <v>40</v>
      </c>
      <c r="M282" s="49" t="s">
        <v>40</v>
      </c>
      <c r="N282" s="49" t="s">
        <v>40</v>
      </c>
      <c r="O282" s="49" t="s">
        <v>40</v>
      </c>
      <c r="P282" s="49" t="s">
        <v>40</v>
      </c>
      <c r="Q282" s="49">
        <v>102</v>
      </c>
      <c r="R282" s="49">
        <v>14</v>
      </c>
      <c r="S282" s="49">
        <v>88</v>
      </c>
      <c r="T282" s="49">
        <v>3</v>
      </c>
      <c r="U282" s="49" t="s">
        <v>40</v>
      </c>
      <c r="V282" s="49">
        <v>286452</v>
      </c>
      <c r="W282" s="49">
        <v>8624</v>
      </c>
    </row>
    <row r="283" spans="1:23" ht="12.6" customHeight="1" x14ac:dyDescent="0.15">
      <c r="E283" s="9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  <c r="W283" s="49"/>
    </row>
    <row r="284" spans="1:23" ht="12.6" customHeight="1" x14ac:dyDescent="0.15">
      <c r="A284" s="39">
        <v>234</v>
      </c>
      <c r="D284" s="39" t="s">
        <v>100</v>
      </c>
      <c r="E284" s="9">
        <v>968</v>
      </c>
      <c r="F284" s="49">
        <v>302</v>
      </c>
      <c r="G284" s="49">
        <v>666</v>
      </c>
      <c r="H284" s="49">
        <v>601</v>
      </c>
      <c r="I284" s="49">
        <v>179</v>
      </c>
      <c r="J284" s="49">
        <v>118</v>
      </c>
      <c r="K284" s="49">
        <v>50</v>
      </c>
      <c r="L284" s="49">
        <v>12</v>
      </c>
      <c r="M284" s="49">
        <v>7</v>
      </c>
      <c r="N284" s="49">
        <v>1</v>
      </c>
      <c r="O284" s="49" t="s">
        <v>40</v>
      </c>
      <c r="P284" s="49">
        <v>61122</v>
      </c>
      <c r="Q284" s="49">
        <v>3478</v>
      </c>
      <c r="R284" s="49">
        <v>870</v>
      </c>
      <c r="S284" s="49">
        <v>2608</v>
      </c>
      <c r="T284" s="49">
        <v>78</v>
      </c>
      <c r="U284" s="49">
        <v>14</v>
      </c>
      <c r="V284" s="49">
        <v>5368218</v>
      </c>
      <c r="W284" s="49">
        <v>94323</v>
      </c>
    </row>
    <row r="285" spans="1:23" ht="12.6" customHeight="1" x14ac:dyDescent="0.15">
      <c r="A285" s="39">
        <v>235</v>
      </c>
      <c r="C285" s="39">
        <v>54</v>
      </c>
      <c r="D285" s="39" t="s">
        <v>20</v>
      </c>
      <c r="E285" s="9">
        <v>4</v>
      </c>
      <c r="F285" s="49">
        <v>4</v>
      </c>
      <c r="G285" s="49" t="s">
        <v>40</v>
      </c>
      <c r="H285" s="49">
        <v>2</v>
      </c>
      <c r="I285" s="49">
        <v>2</v>
      </c>
      <c r="J285" s="49" t="s">
        <v>40</v>
      </c>
      <c r="K285" s="49" t="s">
        <v>40</v>
      </c>
      <c r="L285" s="49" t="s">
        <v>40</v>
      </c>
      <c r="M285" s="49" t="s">
        <v>40</v>
      </c>
      <c r="N285" s="49" t="s">
        <v>40</v>
      </c>
      <c r="O285" s="49" t="s">
        <v>40</v>
      </c>
      <c r="P285" s="49">
        <v>692</v>
      </c>
      <c r="Q285" s="49">
        <v>10</v>
      </c>
      <c r="R285" s="49" t="s">
        <v>40</v>
      </c>
      <c r="S285" s="49">
        <v>10</v>
      </c>
      <c r="T285" s="49" t="s">
        <v>40</v>
      </c>
      <c r="U285" s="49" t="s">
        <v>40</v>
      </c>
      <c r="V285" s="49">
        <v>16246</v>
      </c>
      <c r="W285" s="49" t="s">
        <v>40</v>
      </c>
    </row>
    <row r="286" spans="1:23" ht="12.6" customHeight="1" x14ac:dyDescent="0.15">
      <c r="A286" s="39">
        <v>236</v>
      </c>
      <c r="C286" s="39">
        <v>55</v>
      </c>
      <c r="D286" s="39" t="s">
        <v>21</v>
      </c>
      <c r="E286" s="9">
        <v>105</v>
      </c>
      <c r="F286" s="49">
        <v>35</v>
      </c>
      <c r="G286" s="49">
        <v>70</v>
      </c>
      <c r="H286" s="49">
        <v>66</v>
      </c>
      <c r="I286" s="49">
        <v>22</v>
      </c>
      <c r="J286" s="49">
        <v>15</v>
      </c>
      <c r="K286" s="49" t="s">
        <v>40</v>
      </c>
      <c r="L286" s="49">
        <v>2</v>
      </c>
      <c r="M286" s="49" t="s">
        <v>40</v>
      </c>
      <c r="N286" s="49" t="s">
        <v>40</v>
      </c>
      <c r="O286" s="49" t="s">
        <v>40</v>
      </c>
      <c r="P286" s="49">
        <v>10054</v>
      </c>
      <c r="Q286" s="49">
        <v>319</v>
      </c>
      <c r="R286" s="49">
        <v>88</v>
      </c>
      <c r="S286" s="49">
        <v>231</v>
      </c>
      <c r="T286" s="49">
        <v>6</v>
      </c>
      <c r="U286" s="49">
        <v>1</v>
      </c>
      <c r="V286" s="49">
        <v>365974</v>
      </c>
      <c r="W286" s="49">
        <v>4296</v>
      </c>
    </row>
    <row r="287" spans="1:23" ht="12.6" customHeight="1" x14ac:dyDescent="0.15">
      <c r="A287" s="39">
        <v>237</v>
      </c>
      <c r="C287" s="39">
        <v>56</v>
      </c>
      <c r="D287" s="39" t="s">
        <v>22</v>
      </c>
      <c r="E287" s="9">
        <v>425</v>
      </c>
      <c r="F287" s="49">
        <v>93</v>
      </c>
      <c r="G287" s="49">
        <v>332</v>
      </c>
      <c r="H287" s="49">
        <v>287</v>
      </c>
      <c r="I287" s="49">
        <v>74</v>
      </c>
      <c r="J287" s="49">
        <v>33</v>
      </c>
      <c r="K287" s="49">
        <v>23</v>
      </c>
      <c r="L287" s="49">
        <v>4</v>
      </c>
      <c r="M287" s="49">
        <v>4</v>
      </c>
      <c r="N287" s="49" t="s">
        <v>40</v>
      </c>
      <c r="O287" s="49" t="s">
        <v>40</v>
      </c>
      <c r="P287" s="49">
        <v>26135</v>
      </c>
      <c r="Q287" s="49">
        <v>1409</v>
      </c>
      <c r="R287" s="49">
        <v>462</v>
      </c>
      <c r="S287" s="49">
        <v>947</v>
      </c>
      <c r="T287" s="49">
        <v>47</v>
      </c>
      <c r="U287" s="49">
        <v>8</v>
      </c>
      <c r="V287" s="49">
        <v>2391597</v>
      </c>
      <c r="W287" s="49">
        <v>14482</v>
      </c>
    </row>
    <row r="288" spans="1:23" ht="12.6" customHeight="1" x14ac:dyDescent="0.15">
      <c r="A288" s="39">
        <v>238</v>
      </c>
      <c r="C288" s="39">
        <v>57</v>
      </c>
      <c r="D288" s="39" t="s">
        <v>0</v>
      </c>
      <c r="E288" s="9">
        <v>49</v>
      </c>
      <c r="F288" s="49">
        <v>20</v>
      </c>
      <c r="G288" s="49">
        <v>29</v>
      </c>
      <c r="H288" s="49">
        <v>29</v>
      </c>
      <c r="I288" s="49">
        <v>6</v>
      </c>
      <c r="J288" s="49">
        <v>7</v>
      </c>
      <c r="K288" s="49">
        <v>7</v>
      </c>
      <c r="L288" s="49" t="s">
        <v>40</v>
      </c>
      <c r="M288" s="49" t="s">
        <v>40</v>
      </c>
      <c r="N288" s="49" t="s">
        <v>40</v>
      </c>
      <c r="O288" s="49" t="s">
        <v>40</v>
      </c>
      <c r="P288" s="49">
        <v>2832</v>
      </c>
      <c r="Q288" s="49">
        <v>187</v>
      </c>
      <c r="R288" s="49">
        <v>36</v>
      </c>
      <c r="S288" s="49">
        <v>151</v>
      </c>
      <c r="T288" s="49" t="s">
        <v>40</v>
      </c>
      <c r="U288" s="49" t="s">
        <v>40</v>
      </c>
      <c r="V288" s="49">
        <v>314466</v>
      </c>
      <c r="W288" s="49">
        <v>59332</v>
      </c>
    </row>
    <row r="289" spans="1:23" ht="12.6" customHeight="1" x14ac:dyDescent="0.15">
      <c r="A289" s="39">
        <v>239</v>
      </c>
      <c r="C289" s="39">
        <v>58</v>
      </c>
      <c r="D289" s="39" t="s">
        <v>24</v>
      </c>
      <c r="E289" s="9">
        <v>89</v>
      </c>
      <c r="F289" s="49">
        <v>17</v>
      </c>
      <c r="G289" s="49">
        <v>72</v>
      </c>
      <c r="H289" s="49">
        <v>69</v>
      </c>
      <c r="I289" s="49">
        <v>11</v>
      </c>
      <c r="J289" s="49">
        <v>6</v>
      </c>
      <c r="K289" s="49">
        <v>3</v>
      </c>
      <c r="L289" s="49" t="s">
        <v>40</v>
      </c>
      <c r="M289" s="49" t="s">
        <v>40</v>
      </c>
      <c r="N289" s="49" t="s">
        <v>40</v>
      </c>
      <c r="O289" s="49" t="s">
        <v>40</v>
      </c>
      <c r="P289" s="49">
        <v>5615</v>
      </c>
      <c r="Q289" s="49">
        <v>211</v>
      </c>
      <c r="R289" s="49">
        <v>86</v>
      </c>
      <c r="S289" s="49">
        <v>125</v>
      </c>
      <c r="T289" s="49">
        <v>4</v>
      </c>
      <c r="U289" s="49" t="s">
        <v>40</v>
      </c>
      <c r="V289" s="49">
        <v>245665</v>
      </c>
      <c r="W289" s="49">
        <v>3978</v>
      </c>
    </row>
    <row r="290" spans="1:23" ht="12.6" customHeight="1" x14ac:dyDescent="0.15">
      <c r="A290" s="39">
        <v>240</v>
      </c>
      <c r="C290" s="39">
        <v>59</v>
      </c>
      <c r="D290" s="39" t="s">
        <v>1</v>
      </c>
      <c r="E290" s="9">
        <v>296</v>
      </c>
      <c r="F290" s="49">
        <v>133</v>
      </c>
      <c r="G290" s="49">
        <v>163</v>
      </c>
      <c r="H290" s="49">
        <v>148</v>
      </c>
      <c r="I290" s="49">
        <v>64</v>
      </c>
      <c r="J290" s="49">
        <v>57</v>
      </c>
      <c r="K290" s="49">
        <v>17</v>
      </c>
      <c r="L290" s="49">
        <v>6</v>
      </c>
      <c r="M290" s="49">
        <v>3</v>
      </c>
      <c r="N290" s="49">
        <v>1</v>
      </c>
      <c r="O290" s="49" t="s">
        <v>40</v>
      </c>
      <c r="P290" s="49">
        <v>15794</v>
      </c>
      <c r="Q290" s="49">
        <v>1342</v>
      </c>
      <c r="R290" s="49">
        <v>198</v>
      </c>
      <c r="S290" s="49">
        <v>1144</v>
      </c>
      <c r="T290" s="49">
        <v>21</v>
      </c>
      <c r="U290" s="49">
        <v>5</v>
      </c>
      <c r="V290" s="49">
        <v>2034270</v>
      </c>
      <c r="W290" s="49">
        <v>12235</v>
      </c>
    </row>
    <row r="291" spans="1:23" ht="12.6" customHeight="1" thickBot="1" x14ac:dyDescent="0.2">
      <c r="C291" s="54"/>
      <c r="D291" s="54"/>
      <c r="E291" s="55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</row>
    <row r="292" spans="1:23" ht="12.6" customHeight="1" x14ac:dyDescent="0.15">
      <c r="A292" s="39">
        <v>241</v>
      </c>
      <c r="B292" s="39">
        <v>16</v>
      </c>
      <c r="D292" s="39" t="s">
        <v>356</v>
      </c>
      <c r="E292" s="9">
        <v>415</v>
      </c>
      <c r="F292" s="49">
        <v>174</v>
      </c>
      <c r="G292" s="49">
        <v>241</v>
      </c>
      <c r="H292" s="49">
        <v>205</v>
      </c>
      <c r="I292" s="49">
        <v>85</v>
      </c>
      <c r="J292" s="49">
        <v>83</v>
      </c>
      <c r="K292" s="49">
        <v>33</v>
      </c>
      <c r="L292" s="49">
        <v>5</v>
      </c>
      <c r="M292" s="49">
        <v>4</v>
      </c>
      <c r="N292" s="49" t="s">
        <v>40</v>
      </c>
      <c r="O292" s="49" t="s">
        <v>40</v>
      </c>
      <c r="P292" s="49">
        <v>25278</v>
      </c>
      <c r="Q292" s="49">
        <v>1844</v>
      </c>
      <c r="R292" s="49">
        <v>308</v>
      </c>
      <c r="S292" s="49">
        <v>1536</v>
      </c>
      <c r="T292" s="49">
        <v>29</v>
      </c>
      <c r="U292" s="49">
        <v>21</v>
      </c>
      <c r="V292" s="49">
        <v>3885941</v>
      </c>
      <c r="W292" s="49">
        <v>74091</v>
      </c>
    </row>
    <row r="293" spans="1:23" ht="12.6" customHeight="1" x14ac:dyDescent="0.15">
      <c r="E293" s="9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  <c r="W293" s="49"/>
    </row>
    <row r="294" spans="1:23" ht="12.6" customHeight="1" x14ac:dyDescent="0.15">
      <c r="A294" s="39">
        <v>242</v>
      </c>
      <c r="D294" s="39" t="s">
        <v>39</v>
      </c>
      <c r="E294" s="9">
        <v>49</v>
      </c>
      <c r="F294" s="49">
        <v>35</v>
      </c>
      <c r="G294" s="49">
        <v>14</v>
      </c>
      <c r="H294" s="49">
        <v>9</v>
      </c>
      <c r="I294" s="49">
        <v>10</v>
      </c>
      <c r="J294" s="49">
        <v>20</v>
      </c>
      <c r="K294" s="49">
        <v>8</v>
      </c>
      <c r="L294" s="49">
        <v>1</v>
      </c>
      <c r="M294" s="49">
        <v>1</v>
      </c>
      <c r="N294" s="49" t="s">
        <v>40</v>
      </c>
      <c r="O294" s="49" t="s">
        <v>40</v>
      </c>
      <c r="P294" s="49" t="s">
        <v>40</v>
      </c>
      <c r="Q294" s="49">
        <v>367</v>
      </c>
      <c r="R294" s="49">
        <v>18</v>
      </c>
      <c r="S294" s="49">
        <v>349</v>
      </c>
      <c r="T294" s="49">
        <v>5</v>
      </c>
      <c r="U294" s="49">
        <v>15</v>
      </c>
      <c r="V294" s="49">
        <v>1298025</v>
      </c>
      <c r="W294" s="49">
        <v>22088</v>
      </c>
    </row>
    <row r="295" spans="1:23" ht="12.6" customHeight="1" x14ac:dyDescent="0.15">
      <c r="A295" s="39">
        <v>243</v>
      </c>
      <c r="D295" s="39" t="s">
        <v>31</v>
      </c>
      <c r="E295" s="9">
        <v>49</v>
      </c>
      <c r="F295" s="49">
        <v>35</v>
      </c>
      <c r="G295" s="49">
        <v>14</v>
      </c>
      <c r="H295" s="49">
        <v>9</v>
      </c>
      <c r="I295" s="49">
        <v>10</v>
      </c>
      <c r="J295" s="49">
        <v>20</v>
      </c>
      <c r="K295" s="49">
        <v>8</v>
      </c>
      <c r="L295" s="49">
        <v>1</v>
      </c>
      <c r="M295" s="49">
        <v>1</v>
      </c>
      <c r="N295" s="49" t="s">
        <v>40</v>
      </c>
      <c r="O295" s="49" t="s">
        <v>40</v>
      </c>
      <c r="P295" s="49" t="s">
        <v>40</v>
      </c>
      <c r="Q295" s="49">
        <v>367</v>
      </c>
      <c r="R295" s="49">
        <v>18</v>
      </c>
      <c r="S295" s="49">
        <v>349</v>
      </c>
      <c r="T295" s="49">
        <v>5</v>
      </c>
      <c r="U295" s="49">
        <v>15</v>
      </c>
      <c r="V295" s="49">
        <v>1298025</v>
      </c>
      <c r="W295" s="49">
        <v>22088</v>
      </c>
    </row>
    <row r="296" spans="1:23" ht="12.6" customHeight="1" x14ac:dyDescent="0.15">
      <c r="A296" s="39">
        <v>244</v>
      </c>
      <c r="C296" s="39">
        <v>48</v>
      </c>
      <c r="D296" s="39" t="s">
        <v>10</v>
      </c>
      <c r="E296" s="9">
        <v>1</v>
      </c>
      <c r="F296" s="49">
        <v>1</v>
      </c>
      <c r="G296" s="49" t="s">
        <v>40</v>
      </c>
      <c r="H296" s="49" t="s">
        <v>40</v>
      </c>
      <c r="I296" s="49" t="s">
        <v>40</v>
      </c>
      <c r="J296" s="49">
        <v>1</v>
      </c>
      <c r="K296" s="49" t="s">
        <v>40</v>
      </c>
      <c r="L296" s="49" t="s">
        <v>40</v>
      </c>
      <c r="M296" s="49" t="s">
        <v>40</v>
      </c>
      <c r="N296" s="49" t="s">
        <v>40</v>
      </c>
      <c r="O296" s="49" t="s">
        <v>40</v>
      </c>
      <c r="P296" s="49" t="s">
        <v>40</v>
      </c>
      <c r="Q296" s="71">
        <v>9</v>
      </c>
      <c r="R296" s="71" t="s">
        <v>40</v>
      </c>
      <c r="S296" s="71">
        <v>9</v>
      </c>
      <c r="T296" s="71" t="s">
        <v>40</v>
      </c>
      <c r="U296" s="71" t="s">
        <v>40</v>
      </c>
      <c r="V296" s="71">
        <v>24535</v>
      </c>
      <c r="W296" s="71" t="s">
        <v>40</v>
      </c>
    </row>
    <row r="297" spans="1:23" ht="12.6" customHeight="1" x14ac:dyDescent="0.15">
      <c r="A297" s="39">
        <v>245</v>
      </c>
      <c r="C297" s="39">
        <v>49</v>
      </c>
      <c r="D297" s="39" t="s">
        <v>12</v>
      </c>
      <c r="E297" s="9">
        <v>2</v>
      </c>
      <c r="F297" s="49">
        <v>2</v>
      </c>
      <c r="G297" s="49" t="s">
        <v>40</v>
      </c>
      <c r="H297" s="49" t="s">
        <v>40</v>
      </c>
      <c r="I297" s="49" t="s">
        <v>40</v>
      </c>
      <c r="J297" s="49">
        <v>2</v>
      </c>
      <c r="K297" s="49" t="s">
        <v>40</v>
      </c>
      <c r="L297" s="49" t="s">
        <v>40</v>
      </c>
      <c r="M297" s="49" t="s">
        <v>40</v>
      </c>
      <c r="N297" s="49" t="s">
        <v>40</v>
      </c>
      <c r="O297" s="49" t="s">
        <v>40</v>
      </c>
      <c r="P297" s="49" t="s">
        <v>40</v>
      </c>
      <c r="Q297" s="71">
        <v>11</v>
      </c>
      <c r="R297" s="71" t="s">
        <v>40</v>
      </c>
      <c r="S297" s="71">
        <v>11</v>
      </c>
      <c r="T297" s="71" t="s">
        <v>40</v>
      </c>
      <c r="U297" s="71" t="s">
        <v>40</v>
      </c>
      <c r="V297" s="71">
        <v>39645</v>
      </c>
      <c r="W297" s="71" t="s">
        <v>40</v>
      </c>
    </row>
    <row r="298" spans="1:23" ht="12.6" customHeight="1" x14ac:dyDescent="0.15">
      <c r="A298" s="39">
        <v>246</v>
      </c>
      <c r="C298" s="39">
        <v>50</v>
      </c>
      <c r="D298" s="39" t="s">
        <v>13</v>
      </c>
      <c r="E298" s="9">
        <v>18</v>
      </c>
      <c r="F298" s="49">
        <v>10</v>
      </c>
      <c r="G298" s="49">
        <v>8</v>
      </c>
      <c r="H298" s="49">
        <v>6</v>
      </c>
      <c r="I298" s="49">
        <v>5</v>
      </c>
      <c r="J298" s="49">
        <v>2</v>
      </c>
      <c r="K298" s="49">
        <v>3</v>
      </c>
      <c r="L298" s="49">
        <v>1</v>
      </c>
      <c r="M298" s="49">
        <v>1</v>
      </c>
      <c r="N298" s="49" t="s">
        <v>40</v>
      </c>
      <c r="O298" s="49" t="s">
        <v>40</v>
      </c>
      <c r="P298" s="49" t="s">
        <v>40</v>
      </c>
      <c r="Q298" s="49">
        <v>158</v>
      </c>
      <c r="R298" s="49">
        <v>12</v>
      </c>
      <c r="S298" s="49">
        <v>146</v>
      </c>
      <c r="T298" s="49">
        <v>4</v>
      </c>
      <c r="U298" s="49" t="s">
        <v>40</v>
      </c>
      <c r="V298" s="49">
        <v>675844</v>
      </c>
      <c r="W298" s="49">
        <v>172</v>
      </c>
    </row>
    <row r="299" spans="1:23" ht="12.6" customHeight="1" x14ac:dyDescent="0.15">
      <c r="A299" s="39">
        <v>247</v>
      </c>
      <c r="C299" s="39">
        <v>51</v>
      </c>
      <c r="D299" s="39" t="s">
        <v>16</v>
      </c>
      <c r="E299" s="9">
        <v>12</v>
      </c>
      <c r="F299" s="49">
        <v>10</v>
      </c>
      <c r="G299" s="49">
        <v>2</v>
      </c>
      <c r="H299" s="49" t="s">
        <v>40</v>
      </c>
      <c r="I299" s="49">
        <v>2</v>
      </c>
      <c r="J299" s="49">
        <v>6</v>
      </c>
      <c r="K299" s="49">
        <v>4</v>
      </c>
      <c r="L299" s="49" t="s">
        <v>40</v>
      </c>
      <c r="M299" s="49" t="s">
        <v>40</v>
      </c>
      <c r="N299" s="49" t="s">
        <v>40</v>
      </c>
      <c r="O299" s="49" t="s">
        <v>40</v>
      </c>
      <c r="P299" s="49" t="s">
        <v>40</v>
      </c>
      <c r="Q299" s="49">
        <v>99</v>
      </c>
      <c r="R299" s="49">
        <v>2</v>
      </c>
      <c r="S299" s="49">
        <v>97</v>
      </c>
      <c r="T299" s="49">
        <v>1</v>
      </c>
      <c r="U299" s="49">
        <v>15</v>
      </c>
      <c r="V299" s="49">
        <v>335743</v>
      </c>
      <c r="W299" s="49">
        <v>20295</v>
      </c>
    </row>
    <row r="300" spans="1:23" ht="12.6" customHeight="1" x14ac:dyDescent="0.15">
      <c r="A300" s="39">
        <v>248</v>
      </c>
      <c r="C300" s="39">
        <v>52</v>
      </c>
      <c r="D300" s="39" t="s">
        <v>17</v>
      </c>
      <c r="E300" s="9">
        <v>7</v>
      </c>
      <c r="F300" s="49">
        <v>7</v>
      </c>
      <c r="G300" s="49" t="s">
        <v>40</v>
      </c>
      <c r="H300" s="49">
        <v>1</v>
      </c>
      <c r="I300" s="49">
        <v>1</v>
      </c>
      <c r="J300" s="49">
        <v>5</v>
      </c>
      <c r="K300" s="49" t="s">
        <v>40</v>
      </c>
      <c r="L300" s="49" t="s">
        <v>40</v>
      </c>
      <c r="M300" s="49" t="s">
        <v>40</v>
      </c>
      <c r="N300" s="49" t="s">
        <v>40</v>
      </c>
      <c r="O300" s="49" t="s">
        <v>40</v>
      </c>
      <c r="P300" s="49" t="s">
        <v>40</v>
      </c>
      <c r="Q300" s="49">
        <v>36</v>
      </c>
      <c r="R300" s="49" t="s">
        <v>40</v>
      </c>
      <c r="S300" s="49">
        <v>36</v>
      </c>
      <c r="T300" s="49" t="s">
        <v>40</v>
      </c>
      <c r="U300" s="49" t="s">
        <v>40</v>
      </c>
      <c r="V300" s="49">
        <v>107703</v>
      </c>
      <c r="W300" s="49">
        <v>120</v>
      </c>
    </row>
    <row r="301" spans="1:23" ht="12.6" customHeight="1" x14ac:dyDescent="0.15">
      <c r="A301" s="39">
        <v>249</v>
      </c>
      <c r="C301" s="39">
        <v>53</v>
      </c>
      <c r="D301" s="39" t="s">
        <v>18</v>
      </c>
      <c r="E301" s="9">
        <v>9</v>
      </c>
      <c r="F301" s="49">
        <v>5</v>
      </c>
      <c r="G301" s="49">
        <v>4</v>
      </c>
      <c r="H301" s="49">
        <v>2</v>
      </c>
      <c r="I301" s="49">
        <v>2</v>
      </c>
      <c r="J301" s="49">
        <v>4</v>
      </c>
      <c r="K301" s="49">
        <v>1</v>
      </c>
      <c r="L301" s="49" t="s">
        <v>40</v>
      </c>
      <c r="M301" s="49" t="s">
        <v>40</v>
      </c>
      <c r="N301" s="49" t="s">
        <v>40</v>
      </c>
      <c r="O301" s="49" t="s">
        <v>40</v>
      </c>
      <c r="P301" s="49" t="s">
        <v>40</v>
      </c>
      <c r="Q301" s="49">
        <v>54</v>
      </c>
      <c r="R301" s="49">
        <v>4</v>
      </c>
      <c r="S301" s="49">
        <v>50</v>
      </c>
      <c r="T301" s="49" t="s">
        <v>40</v>
      </c>
      <c r="U301" s="49" t="s">
        <v>40</v>
      </c>
      <c r="V301" s="49">
        <v>114555</v>
      </c>
      <c r="W301" s="49">
        <v>1501</v>
      </c>
    </row>
    <row r="302" spans="1:23" ht="12.6" customHeight="1" x14ac:dyDescent="0.15">
      <c r="E302" s="9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  <c r="W302" s="49"/>
    </row>
    <row r="303" spans="1:23" ht="12.6" customHeight="1" x14ac:dyDescent="0.15">
      <c r="A303" s="39">
        <v>250</v>
      </c>
      <c r="D303" s="39" t="s">
        <v>100</v>
      </c>
      <c r="E303" s="9">
        <v>366</v>
      </c>
      <c r="F303" s="49">
        <v>139</v>
      </c>
      <c r="G303" s="49">
        <v>227</v>
      </c>
      <c r="H303" s="49">
        <v>196</v>
      </c>
      <c r="I303" s="49">
        <v>75</v>
      </c>
      <c r="J303" s="49">
        <v>63</v>
      </c>
      <c r="K303" s="49">
        <v>25</v>
      </c>
      <c r="L303" s="49">
        <v>4</v>
      </c>
      <c r="M303" s="49">
        <v>3</v>
      </c>
      <c r="N303" s="49" t="s">
        <v>40</v>
      </c>
      <c r="O303" s="49" t="s">
        <v>40</v>
      </c>
      <c r="P303" s="49">
        <v>25278</v>
      </c>
      <c r="Q303" s="49">
        <v>1477</v>
      </c>
      <c r="R303" s="49">
        <v>290</v>
      </c>
      <c r="S303" s="49">
        <v>1187</v>
      </c>
      <c r="T303" s="49">
        <v>24</v>
      </c>
      <c r="U303" s="49">
        <v>6</v>
      </c>
      <c r="V303" s="49">
        <v>2587916</v>
      </c>
      <c r="W303" s="49">
        <v>52003</v>
      </c>
    </row>
    <row r="304" spans="1:23" ht="12.6" customHeight="1" x14ac:dyDescent="0.15">
      <c r="A304" s="39">
        <v>251</v>
      </c>
      <c r="C304" s="39">
        <v>54</v>
      </c>
      <c r="D304" s="39" t="s">
        <v>20</v>
      </c>
      <c r="E304" s="9">
        <v>1</v>
      </c>
      <c r="F304" s="49">
        <v>1</v>
      </c>
      <c r="G304" s="49" t="s">
        <v>40</v>
      </c>
      <c r="H304" s="49">
        <v>1</v>
      </c>
      <c r="I304" s="49" t="s">
        <v>40</v>
      </c>
      <c r="J304" s="49" t="s">
        <v>40</v>
      </c>
      <c r="K304" s="49" t="s">
        <v>40</v>
      </c>
      <c r="L304" s="49" t="s">
        <v>40</v>
      </c>
      <c r="M304" s="49" t="s">
        <v>40</v>
      </c>
      <c r="N304" s="49" t="s">
        <v>40</v>
      </c>
      <c r="O304" s="49" t="s">
        <v>40</v>
      </c>
      <c r="P304" s="71">
        <v>45</v>
      </c>
      <c r="Q304" s="71">
        <v>1</v>
      </c>
      <c r="R304" s="71" t="s">
        <v>40</v>
      </c>
      <c r="S304" s="71">
        <v>1</v>
      </c>
      <c r="T304" s="71" t="s">
        <v>40</v>
      </c>
      <c r="U304" s="71" t="s">
        <v>40</v>
      </c>
      <c r="V304" s="71">
        <v>3666</v>
      </c>
      <c r="W304" s="71" t="s">
        <v>40</v>
      </c>
    </row>
    <row r="305" spans="1:23" ht="12.6" customHeight="1" x14ac:dyDescent="0.15">
      <c r="A305" s="39">
        <v>252</v>
      </c>
      <c r="C305" s="39">
        <v>55</v>
      </c>
      <c r="D305" s="39" t="s">
        <v>21</v>
      </c>
      <c r="E305" s="9">
        <v>50</v>
      </c>
      <c r="F305" s="49">
        <v>24</v>
      </c>
      <c r="G305" s="49">
        <v>26</v>
      </c>
      <c r="H305" s="49">
        <v>23</v>
      </c>
      <c r="I305" s="49">
        <v>13</v>
      </c>
      <c r="J305" s="49">
        <v>12</v>
      </c>
      <c r="K305" s="49" t="s">
        <v>40</v>
      </c>
      <c r="L305" s="49">
        <v>2</v>
      </c>
      <c r="M305" s="49" t="s">
        <v>40</v>
      </c>
      <c r="N305" s="49" t="s">
        <v>40</v>
      </c>
      <c r="O305" s="49" t="s">
        <v>40</v>
      </c>
      <c r="P305" s="49">
        <v>6165</v>
      </c>
      <c r="Q305" s="49">
        <v>202</v>
      </c>
      <c r="R305" s="49">
        <v>29</v>
      </c>
      <c r="S305" s="49">
        <v>173</v>
      </c>
      <c r="T305" s="49">
        <v>4</v>
      </c>
      <c r="U305" s="49">
        <v>1</v>
      </c>
      <c r="V305" s="49">
        <v>259295</v>
      </c>
      <c r="W305" s="49">
        <v>3908</v>
      </c>
    </row>
    <row r="306" spans="1:23" ht="12.6" customHeight="1" x14ac:dyDescent="0.15">
      <c r="A306" s="39">
        <v>253</v>
      </c>
      <c r="C306" s="39">
        <v>56</v>
      </c>
      <c r="D306" s="39" t="s">
        <v>22</v>
      </c>
      <c r="E306" s="9">
        <v>140</v>
      </c>
      <c r="F306" s="49">
        <v>38</v>
      </c>
      <c r="G306" s="49">
        <v>102</v>
      </c>
      <c r="H306" s="49">
        <v>80</v>
      </c>
      <c r="I306" s="49">
        <v>31</v>
      </c>
      <c r="J306" s="49">
        <v>16</v>
      </c>
      <c r="K306" s="49">
        <v>10</v>
      </c>
      <c r="L306" s="49">
        <v>1</v>
      </c>
      <c r="M306" s="49">
        <v>2</v>
      </c>
      <c r="N306" s="49" t="s">
        <v>40</v>
      </c>
      <c r="O306" s="49" t="s">
        <v>40</v>
      </c>
      <c r="P306" s="49">
        <v>8769</v>
      </c>
      <c r="Q306" s="49">
        <v>551</v>
      </c>
      <c r="R306" s="49">
        <v>147</v>
      </c>
      <c r="S306" s="49">
        <v>404</v>
      </c>
      <c r="T306" s="49">
        <v>13</v>
      </c>
      <c r="U306" s="49" t="s">
        <v>40</v>
      </c>
      <c r="V306" s="49">
        <v>1013458</v>
      </c>
      <c r="W306" s="49">
        <v>5079</v>
      </c>
    </row>
    <row r="307" spans="1:23" ht="12.6" customHeight="1" x14ac:dyDescent="0.15">
      <c r="A307" s="39">
        <v>254</v>
      </c>
      <c r="C307" s="39">
        <v>57</v>
      </c>
      <c r="D307" s="39" t="s">
        <v>0</v>
      </c>
      <c r="E307" s="9">
        <v>24</v>
      </c>
      <c r="F307" s="49">
        <v>11</v>
      </c>
      <c r="G307" s="49">
        <v>13</v>
      </c>
      <c r="H307" s="49">
        <v>13</v>
      </c>
      <c r="I307" s="49">
        <v>3</v>
      </c>
      <c r="J307" s="49">
        <v>3</v>
      </c>
      <c r="K307" s="49">
        <v>5</v>
      </c>
      <c r="L307" s="49" t="s">
        <v>40</v>
      </c>
      <c r="M307" s="49" t="s">
        <v>40</v>
      </c>
      <c r="N307" s="49" t="s">
        <v>40</v>
      </c>
      <c r="O307" s="49" t="s">
        <v>40</v>
      </c>
      <c r="P307" s="71">
        <v>1174</v>
      </c>
      <c r="Q307" s="71">
        <v>105</v>
      </c>
      <c r="R307" s="71">
        <v>16</v>
      </c>
      <c r="S307" s="71">
        <v>89</v>
      </c>
      <c r="T307" s="71" t="s">
        <v>40</v>
      </c>
      <c r="U307" s="71" t="s">
        <v>40</v>
      </c>
      <c r="V307" s="71">
        <v>252498</v>
      </c>
      <c r="W307" s="71">
        <v>37237</v>
      </c>
    </row>
    <row r="308" spans="1:23" ht="12.6" customHeight="1" x14ac:dyDescent="0.15">
      <c r="A308" s="39">
        <v>255</v>
      </c>
      <c r="C308" s="39">
        <v>58</v>
      </c>
      <c r="D308" s="39" t="s">
        <v>24</v>
      </c>
      <c r="E308" s="9">
        <v>37</v>
      </c>
      <c r="F308" s="49">
        <v>9</v>
      </c>
      <c r="G308" s="49">
        <v>28</v>
      </c>
      <c r="H308" s="49">
        <v>26</v>
      </c>
      <c r="I308" s="49">
        <v>6</v>
      </c>
      <c r="J308" s="49">
        <v>3</v>
      </c>
      <c r="K308" s="49">
        <v>2</v>
      </c>
      <c r="L308" s="49" t="s">
        <v>40</v>
      </c>
      <c r="M308" s="49" t="s">
        <v>40</v>
      </c>
      <c r="N308" s="49" t="s">
        <v>40</v>
      </c>
      <c r="O308" s="49" t="s">
        <v>40</v>
      </c>
      <c r="P308" s="49">
        <v>3163</v>
      </c>
      <c r="Q308" s="49">
        <v>105</v>
      </c>
      <c r="R308" s="49">
        <v>31</v>
      </c>
      <c r="S308" s="49">
        <v>74</v>
      </c>
      <c r="T308" s="49">
        <v>2</v>
      </c>
      <c r="U308" s="49" t="s">
        <v>40</v>
      </c>
      <c r="V308" s="49">
        <v>142976</v>
      </c>
      <c r="W308" s="49">
        <v>1926</v>
      </c>
    </row>
    <row r="309" spans="1:23" ht="12.6" customHeight="1" x14ac:dyDescent="0.15">
      <c r="A309" s="39">
        <v>256</v>
      </c>
      <c r="C309" s="39">
        <v>59</v>
      </c>
      <c r="D309" s="39" t="s">
        <v>1</v>
      </c>
      <c r="E309" s="9">
        <v>114</v>
      </c>
      <c r="F309" s="49">
        <v>56</v>
      </c>
      <c r="G309" s="49">
        <v>58</v>
      </c>
      <c r="H309" s="49">
        <v>53</v>
      </c>
      <c r="I309" s="49">
        <v>22</v>
      </c>
      <c r="J309" s="49">
        <v>29</v>
      </c>
      <c r="K309" s="49">
        <v>8</v>
      </c>
      <c r="L309" s="49">
        <v>1</v>
      </c>
      <c r="M309" s="49">
        <v>1</v>
      </c>
      <c r="N309" s="49" t="s">
        <v>40</v>
      </c>
      <c r="O309" s="49" t="s">
        <v>40</v>
      </c>
      <c r="P309" s="49">
        <v>5962</v>
      </c>
      <c r="Q309" s="49">
        <v>513</v>
      </c>
      <c r="R309" s="49">
        <v>67</v>
      </c>
      <c r="S309" s="49">
        <v>446</v>
      </c>
      <c r="T309" s="49">
        <v>5</v>
      </c>
      <c r="U309" s="49">
        <v>5</v>
      </c>
      <c r="V309" s="49">
        <v>916023</v>
      </c>
      <c r="W309" s="49">
        <v>3853</v>
      </c>
    </row>
    <row r="310" spans="1:23" ht="12.6" customHeight="1" x14ac:dyDescent="0.15">
      <c r="E310" s="9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  <c r="W310" s="49"/>
    </row>
    <row r="311" spans="1:23" ht="12.6" customHeight="1" x14ac:dyDescent="0.15">
      <c r="A311" s="39">
        <v>257</v>
      </c>
      <c r="B311" s="39">
        <v>17</v>
      </c>
      <c r="D311" s="39" t="s">
        <v>357</v>
      </c>
      <c r="E311" s="9">
        <v>172</v>
      </c>
      <c r="F311" s="49">
        <v>62</v>
      </c>
      <c r="G311" s="49">
        <v>110</v>
      </c>
      <c r="H311" s="49">
        <v>104</v>
      </c>
      <c r="I311" s="49">
        <v>31</v>
      </c>
      <c r="J311" s="49">
        <v>20</v>
      </c>
      <c r="K311" s="49">
        <v>8</v>
      </c>
      <c r="L311" s="49">
        <v>6</v>
      </c>
      <c r="M311" s="49">
        <v>3</v>
      </c>
      <c r="N311" s="49" t="s">
        <v>40</v>
      </c>
      <c r="O311" s="49" t="s">
        <v>40</v>
      </c>
      <c r="P311" s="49">
        <v>10116</v>
      </c>
      <c r="Q311" s="49">
        <v>768</v>
      </c>
      <c r="R311" s="49">
        <v>153</v>
      </c>
      <c r="S311" s="49">
        <v>615</v>
      </c>
      <c r="T311" s="49">
        <v>19</v>
      </c>
      <c r="U311" s="49">
        <v>8</v>
      </c>
      <c r="V311" s="49">
        <v>1696953</v>
      </c>
      <c r="W311" s="49">
        <v>8486</v>
      </c>
    </row>
    <row r="312" spans="1:23" ht="12.6" customHeight="1" x14ac:dyDescent="0.15">
      <c r="E312" s="9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  <c r="W312" s="49"/>
    </row>
    <row r="313" spans="1:23" ht="12.6" customHeight="1" x14ac:dyDescent="0.15">
      <c r="A313" s="39">
        <v>258</v>
      </c>
      <c r="D313" s="39" t="s">
        <v>39</v>
      </c>
      <c r="E313" s="9">
        <v>16</v>
      </c>
      <c r="F313" s="49">
        <v>9</v>
      </c>
      <c r="G313" s="49">
        <v>7</v>
      </c>
      <c r="H313" s="49">
        <v>7</v>
      </c>
      <c r="I313" s="49">
        <v>2</v>
      </c>
      <c r="J313" s="49">
        <v>3</v>
      </c>
      <c r="K313" s="49" t="s">
        <v>40</v>
      </c>
      <c r="L313" s="49">
        <v>3</v>
      </c>
      <c r="M313" s="49">
        <v>1</v>
      </c>
      <c r="N313" s="49" t="s">
        <v>40</v>
      </c>
      <c r="O313" s="49" t="s">
        <v>40</v>
      </c>
      <c r="P313" s="49" t="s">
        <v>40</v>
      </c>
      <c r="Q313" s="49">
        <v>158</v>
      </c>
      <c r="R313" s="49">
        <v>10</v>
      </c>
      <c r="S313" s="49">
        <v>148</v>
      </c>
      <c r="T313" s="49">
        <v>9</v>
      </c>
      <c r="U313" s="49" t="s">
        <v>40</v>
      </c>
      <c r="V313" s="49">
        <v>785056</v>
      </c>
      <c r="W313" s="49">
        <v>272</v>
      </c>
    </row>
    <row r="314" spans="1:23" ht="12.6" customHeight="1" x14ac:dyDescent="0.15">
      <c r="A314" s="39">
        <v>259</v>
      </c>
      <c r="D314" s="39" t="s">
        <v>31</v>
      </c>
      <c r="E314" s="9">
        <v>16</v>
      </c>
      <c r="F314" s="49">
        <v>9</v>
      </c>
      <c r="G314" s="49">
        <v>7</v>
      </c>
      <c r="H314" s="49">
        <v>7</v>
      </c>
      <c r="I314" s="49">
        <v>2</v>
      </c>
      <c r="J314" s="49">
        <v>3</v>
      </c>
      <c r="K314" s="49" t="s">
        <v>40</v>
      </c>
      <c r="L314" s="49">
        <v>3</v>
      </c>
      <c r="M314" s="49">
        <v>1</v>
      </c>
      <c r="N314" s="49" t="s">
        <v>40</v>
      </c>
      <c r="O314" s="49" t="s">
        <v>40</v>
      </c>
      <c r="P314" s="49" t="s">
        <v>40</v>
      </c>
      <c r="Q314" s="49">
        <v>158</v>
      </c>
      <c r="R314" s="49">
        <v>10</v>
      </c>
      <c r="S314" s="49">
        <v>148</v>
      </c>
      <c r="T314" s="49">
        <v>9</v>
      </c>
      <c r="U314" s="49" t="s">
        <v>40</v>
      </c>
      <c r="V314" s="49">
        <v>785056</v>
      </c>
      <c r="W314" s="49">
        <v>272</v>
      </c>
    </row>
    <row r="315" spans="1:23" ht="12.6" customHeight="1" x14ac:dyDescent="0.15">
      <c r="A315" s="39">
        <v>260</v>
      </c>
      <c r="C315" s="39">
        <v>48</v>
      </c>
      <c r="D315" s="39" t="s">
        <v>10</v>
      </c>
      <c r="E315" s="9" t="s">
        <v>40</v>
      </c>
      <c r="F315" s="49" t="s">
        <v>40</v>
      </c>
      <c r="G315" s="49" t="s">
        <v>40</v>
      </c>
      <c r="H315" s="49" t="s">
        <v>40</v>
      </c>
      <c r="I315" s="49" t="s">
        <v>40</v>
      </c>
      <c r="J315" s="49" t="s">
        <v>40</v>
      </c>
      <c r="K315" s="49" t="s">
        <v>40</v>
      </c>
      <c r="L315" s="49" t="s">
        <v>40</v>
      </c>
      <c r="M315" s="49" t="s">
        <v>40</v>
      </c>
      <c r="N315" s="49" t="s">
        <v>40</v>
      </c>
      <c r="O315" s="49" t="s">
        <v>40</v>
      </c>
      <c r="P315" s="49" t="s">
        <v>40</v>
      </c>
      <c r="Q315" s="49" t="s">
        <v>40</v>
      </c>
      <c r="R315" s="49" t="s">
        <v>40</v>
      </c>
      <c r="S315" s="49" t="s">
        <v>40</v>
      </c>
      <c r="T315" s="49" t="s">
        <v>40</v>
      </c>
      <c r="U315" s="49" t="s">
        <v>40</v>
      </c>
      <c r="V315" s="49" t="s">
        <v>40</v>
      </c>
      <c r="W315" s="49" t="s">
        <v>40</v>
      </c>
    </row>
    <row r="316" spans="1:23" ht="12.6" customHeight="1" x14ac:dyDescent="0.15">
      <c r="A316" s="39">
        <v>261</v>
      </c>
      <c r="C316" s="39">
        <v>49</v>
      </c>
      <c r="D316" s="39" t="s">
        <v>12</v>
      </c>
      <c r="E316" s="9" t="s">
        <v>40</v>
      </c>
      <c r="F316" s="49" t="s">
        <v>40</v>
      </c>
      <c r="G316" s="49" t="s">
        <v>40</v>
      </c>
      <c r="H316" s="49" t="s">
        <v>40</v>
      </c>
      <c r="I316" s="49" t="s">
        <v>40</v>
      </c>
      <c r="J316" s="49" t="s">
        <v>40</v>
      </c>
      <c r="K316" s="49" t="s">
        <v>40</v>
      </c>
      <c r="L316" s="49" t="s">
        <v>40</v>
      </c>
      <c r="M316" s="49" t="s">
        <v>40</v>
      </c>
      <c r="N316" s="49" t="s">
        <v>40</v>
      </c>
      <c r="O316" s="49" t="s">
        <v>40</v>
      </c>
      <c r="P316" s="49" t="s">
        <v>40</v>
      </c>
      <c r="Q316" s="49" t="s">
        <v>40</v>
      </c>
      <c r="R316" s="49" t="s">
        <v>40</v>
      </c>
      <c r="S316" s="49" t="s">
        <v>40</v>
      </c>
      <c r="T316" s="49" t="s">
        <v>40</v>
      </c>
      <c r="U316" s="49" t="s">
        <v>40</v>
      </c>
      <c r="V316" s="49" t="s">
        <v>40</v>
      </c>
      <c r="W316" s="49" t="s">
        <v>40</v>
      </c>
    </row>
    <row r="317" spans="1:23" ht="12.6" customHeight="1" x14ac:dyDescent="0.15">
      <c r="A317" s="39">
        <v>262</v>
      </c>
      <c r="C317" s="39">
        <v>50</v>
      </c>
      <c r="D317" s="39" t="s">
        <v>13</v>
      </c>
      <c r="E317" s="9">
        <v>4</v>
      </c>
      <c r="F317" s="49">
        <v>2</v>
      </c>
      <c r="G317" s="49">
        <v>2</v>
      </c>
      <c r="H317" s="49">
        <v>1</v>
      </c>
      <c r="I317" s="49">
        <v>1</v>
      </c>
      <c r="J317" s="49" t="s">
        <v>40</v>
      </c>
      <c r="K317" s="49" t="s">
        <v>40</v>
      </c>
      <c r="L317" s="49">
        <v>1</v>
      </c>
      <c r="M317" s="49">
        <v>1</v>
      </c>
      <c r="N317" s="49" t="s">
        <v>40</v>
      </c>
      <c r="O317" s="49" t="s">
        <v>40</v>
      </c>
      <c r="P317" s="49" t="s">
        <v>40</v>
      </c>
      <c r="Q317" s="49">
        <v>71</v>
      </c>
      <c r="R317" s="49">
        <v>3</v>
      </c>
      <c r="S317" s="49">
        <v>68</v>
      </c>
      <c r="T317" s="49">
        <v>5</v>
      </c>
      <c r="U317" s="49" t="s">
        <v>40</v>
      </c>
      <c r="V317" s="49">
        <v>393852</v>
      </c>
      <c r="W317" s="49">
        <v>272</v>
      </c>
    </row>
    <row r="318" spans="1:23" ht="12.6" customHeight="1" x14ac:dyDescent="0.15">
      <c r="A318" s="39">
        <v>263</v>
      </c>
      <c r="C318" s="39">
        <v>51</v>
      </c>
      <c r="D318" s="39" t="s">
        <v>16</v>
      </c>
      <c r="E318" s="9">
        <v>7</v>
      </c>
      <c r="F318" s="49">
        <v>5</v>
      </c>
      <c r="G318" s="49">
        <v>2</v>
      </c>
      <c r="H318" s="49">
        <v>3</v>
      </c>
      <c r="I318" s="49" t="s">
        <v>40</v>
      </c>
      <c r="J318" s="49">
        <v>2</v>
      </c>
      <c r="K318" s="49" t="s">
        <v>40</v>
      </c>
      <c r="L318" s="49">
        <v>2</v>
      </c>
      <c r="M318" s="49" t="s">
        <v>40</v>
      </c>
      <c r="N318" s="49" t="s">
        <v>40</v>
      </c>
      <c r="O318" s="49" t="s">
        <v>40</v>
      </c>
      <c r="P318" s="49" t="s">
        <v>40</v>
      </c>
      <c r="Q318" s="49">
        <v>69</v>
      </c>
      <c r="R318" s="49">
        <v>3</v>
      </c>
      <c r="S318" s="49">
        <v>66</v>
      </c>
      <c r="T318" s="49">
        <v>1</v>
      </c>
      <c r="U318" s="49" t="s">
        <v>40</v>
      </c>
      <c r="V318" s="49">
        <v>378918</v>
      </c>
      <c r="W318" s="49" t="s">
        <v>40</v>
      </c>
    </row>
    <row r="319" spans="1:23" ht="12.6" customHeight="1" x14ac:dyDescent="0.15">
      <c r="A319" s="39">
        <v>264</v>
      </c>
      <c r="C319" s="39">
        <v>52</v>
      </c>
      <c r="D319" s="39" t="s">
        <v>17</v>
      </c>
      <c r="E319" s="9">
        <v>1</v>
      </c>
      <c r="F319" s="49">
        <v>1</v>
      </c>
      <c r="G319" s="49" t="s">
        <v>40</v>
      </c>
      <c r="H319" s="49">
        <v>1</v>
      </c>
      <c r="I319" s="49" t="s">
        <v>40</v>
      </c>
      <c r="J319" s="49" t="s">
        <v>40</v>
      </c>
      <c r="K319" s="49" t="s">
        <v>40</v>
      </c>
      <c r="L319" s="49" t="s">
        <v>40</v>
      </c>
      <c r="M319" s="49" t="s">
        <v>40</v>
      </c>
      <c r="N319" s="49" t="s">
        <v>40</v>
      </c>
      <c r="O319" s="49" t="s">
        <v>40</v>
      </c>
      <c r="P319" s="49" t="s">
        <v>40</v>
      </c>
      <c r="Q319" s="71">
        <v>2</v>
      </c>
      <c r="R319" s="71" t="s">
        <v>40</v>
      </c>
      <c r="S319" s="71">
        <v>2</v>
      </c>
      <c r="T319" s="71" t="s">
        <v>40</v>
      </c>
      <c r="U319" s="71" t="s">
        <v>40</v>
      </c>
      <c r="V319" s="71">
        <v>2595</v>
      </c>
      <c r="W319" s="49" t="s">
        <v>40</v>
      </c>
    </row>
    <row r="320" spans="1:23" ht="12.6" customHeight="1" x14ac:dyDescent="0.15">
      <c r="A320" s="39">
        <v>265</v>
      </c>
      <c r="C320" s="39">
        <v>53</v>
      </c>
      <c r="D320" s="39" t="s">
        <v>18</v>
      </c>
      <c r="E320" s="9">
        <v>4</v>
      </c>
      <c r="F320" s="49">
        <v>1</v>
      </c>
      <c r="G320" s="49">
        <v>3</v>
      </c>
      <c r="H320" s="49">
        <v>2</v>
      </c>
      <c r="I320" s="49">
        <v>1</v>
      </c>
      <c r="J320" s="49">
        <v>1</v>
      </c>
      <c r="K320" s="49" t="s">
        <v>40</v>
      </c>
      <c r="L320" s="49" t="s">
        <v>40</v>
      </c>
      <c r="M320" s="49" t="s">
        <v>40</v>
      </c>
      <c r="N320" s="49" t="s">
        <v>40</v>
      </c>
      <c r="O320" s="49" t="s">
        <v>40</v>
      </c>
      <c r="P320" s="49" t="s">
        <v>40</v>
      </c>
      <c r="Q320" s="71">
        <v>16</v>
      </c>
      <c r="R320" s="71">
        <v>4</v>
      </c>
      <c r="S320" s="71">
        <v>12</v>
      </c>
      <c r="T320" s="71">
        <v>3</v>
      </c>
      <c r="U320" s="71" t="s">
        <v>40</v>
      </c>
      <c r="V320" s="71">
        <v>9691</v>
      </c>
      <c r="W320" s="49" t="s">
        <v>40</v>
      </c>
    </row>
    <row r="321" spans="1:23" ht="12.6" customHeight="1" x14ac:dyDescent="0.15">
      <c r="E321" s="9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  <c r="W321" s="49"/>
    </row>
    <row r="322" spans="1:23" ht="12.6" customHeight="1" x14ac:dyDescent="0.15">
      <c r="A322" s="39">
        <v>266</v>
      </c>
      <c r="D322" s="39" t="s">
        <v>100</v>
      </c>
      <c r="E322" s="9">
        <v>156</v>
      </c>
      <c r="F322" s="49">
        <v>53</v>
      </c>
      <c r="G322" s="49">
        <v>103</v>
      </c>
      <c r="H322" s="49">
        <v>97</v>
      </c>
      <c r="I322" s="49">
        <v>29</v>
      </c>
      <c r="J322" s="49">
        <v>17</v>
      </c>
      <c r="K322" s="49">
        <v>8</v>
      </c>
      <c r="L322" s="49">
        <v>3</v>
      </c>
      <c r="M322" s="49">
        <v>2</v>
      </c>
      <c r="N322" s="49" t="s">
        <v>40</v>
      </c>
      <c r="O322" s="49" t="s">
        <v>40</v>
      </c>
      <c r="P322" s="49">
        <v>10116</v>
      </c>
      <c r="Q322" s="49">
        <v>610</v>
      </c>
      <c r="R322" s="49">
        <v>143</v>
      </c>
      <c r="S322" s="49">
        <v>467</v>
      </c>
      <c r="T322" s="49">
        <v>10</v>
      </c>
      <c r="U322" s="49">
        <v>8</v>
      </c>
      <c r="V322" s="49">
        <v>911897</v>
      </c>
      <c r="W322" s="49">
        <v>8214</v>
      </c>
    </row>
    <row r="323" spans="1:23" ht="12.6" customHeight="1" x14ac:dyDescent="0.15">
      <c r="A323" s="39">
        <v>267</v>
      </c>
      <c r="C323" s="39">
        <v>54</v>
      </c>
      <c r="D323" s="39" t="s">
        <v>20</v>
      </c>
      <c r="E323" s="9">
        <v>1</v>
      </c>
      <c r="F323" s="49">
        <v>1</v>
      </c>
      <c r="G323" s="49" t="s">
        <v>40</v>
      </c>
      <c r="H323" s="49">
        <v>1</v>
      </c>
      <c r="I323" s="49" t="s">
        <v>40</v>
      </c>
      <c r="J323" s="49" t="s">
        <v>40</v>
      </c>
      <c r="K323" s="49" t="s">
        <v>40</v>
      </c>
      <c r="L323" s="49" t="s">
        <v>40</v>
      </c>
      <c r="M323" s="49" t="s">
        <v>40</v>
      </c>
      <c r="N323" s="49" t="s">
        <v>40</v>
      </c>
      <c r="O323" s="49" t="s">
        <v>40</v>
      </c>
      <c r="P323" s="71">
        <v>53</v>
      </c>
      <c r="Q323" s="71">
        <v>2</v>
      </c>
      <c r="R323" s="71" t="s">
        <v>40</v>
      </c>
      <c r="S323" s="71">
        <v>2</v>
      </c>
      <c r="T323" s="71" t="s">
        <v>40</v>
      </c>
      <c r="U323" s="71" t="s">
        <v>40</v>
      </c>
      <c r="V323" s="71">
        <v>1880</v>
      </c>
      <c r="W323" s="49" t="s">
        <v>40</v>
      </c>
    </row>
    <row r="324" spans="1:23" ht="12.6" customHeight="1" x14ac:dyDescent="0.15">
      <c r="A324" s="39">
        <v>268</v>
      </c>
      <c r="C324" s="39">
        <v>55</v>
      </c>
      <c r="D324" s="39" t="s">
        <v>21</v>
      </c>
      <c r="E324" s="9">
        <v>12</v>
      </c>
      <c r="F324" s="49">
        <v>3</v>
      </c>
      <c r="G324" s="49">
        <v>9</v>
      </c>
      <c r="H324" s="49">
        <v>9</v>
      </c>
      <c r="I324" s="49">
        <v>1</v>
      </c>
      <c r="J324" s="49">
        <v>2</v>
      </c>
      <c r="K324" s="49" t="s">
        <v>40</v>
      </c>
      <c r="L324" s="49" t="s">
        <v>40</v>
      </c>
      <c r="M324" s="49" t="s">
        <v>40</v>
      </c>
      <c r="N324" s="49" t="s">
        <v>40</v>
      </c>
      <c r="O324" s="49" t="s">
        <v>40</v>
      </c>
      <c r="P324" s="49">
        <v>712</v>
      </c>
      <c r="Q324" s="49">
        <v>29</v>
      </c>
      <c r="R324" s="49">
        <v>10</v>
      </c>
      <c r="S324" s="49">
        <v>19</v>
      </c>
      <c r="T324" s="49" t="s">
        <v>40</v>
      </c>
      <c r="U324" s="49" t="s">
        <v>40</v>
      </c>
      <c r="V324" s="49">
        <v>30230</v>
      </c>
      <c r="W324" s="49">
        <v>138</v>
      </c>
    </row>
    <row r="325" spans="1:23" ht="12.6" customHeight="1" x14ac:dyDescent="0.15">
      <c r="A325" s="39">
        <v>269</v>
      </c>
      <c r="C325" s="39">
        <v>56</v>
      </c>
      <c r="D325" s="39" t="s">
        <v>22</v>
      </c>
      <c r="E325" s="9">
        <v>72</v>
      </c>
      <c r="F325" s="49">
        <v>18</v>
      </c>
      <c r="G325" s="49">
        <v>54</v>
      </c>
      <c r="H325" s="49">
        <v>47</v>
      </c>
      <c r="I325" s="49">
        <v>13</v>
      </c>
      <c r="J325" s="49">
        <v>5</v>
      </c>
      <c r="K325" s="49">
        <v>4</v>
      </c>
      <c r="L325" s="49">
        <v>2</v>
      </c>
      <c r="M325" s="49">
        <v>1</v>
      </c>
      <c r="N325" s="49" t="s">
        <v>40</v>
      </c>
      <c r="O325" s="49" t="s">
        <v>40</v>
      </c>
      <c r="P325" s="49">
        <v>4931</v>
      </c>
      <c r="Q325" s="49">
        <v>278</v>
      </c>
      <c r="R325" s="49">
        <v>84</v>
      </c>
      <c r="S325" s="49">
        <v>194</v>
      </c>
      <c r="T325" s="49">
        <v>6</v>
      </c>
      <c r="U325" s="49">
        <v>8</v>
      </c>
      <c r="V325" s="49">
        <v>479432</v>
      </c>
      <c r="W325" s="49">
        <v>802</v>
      </c>
    </row>
    <row r="326" spans="1:23" ht="12.6" customHeight="1" x14ac:dyDescent="0.15">
      <c r="A326" s="39">
        <v>270</v>
      </c>
      <c r="C326" s="39">
        <v>57</v>
      </c>
      <c r="D326" s="39" t="s">
        <v>0</v>
      </c>
      <c r="E326" s="9">
        <v>8</v>
      </c>
      <c r="F326" s="49">
        <v>4</v>
      </c>
      <c r="G326" s="49">
        <v>4</v>
      </c>
      <c r="H326" s="49">
        <v>5</v>
      </c>
      <c r="I326" s="49">
        <v>2</v>
      </c>
      <c r="J326" s="49">
        <v>1</v>
      </c>
      <c r="K326" s="49" t="s">
        <v>40</v>
      </c>
      <c r="L326" s="49" t="s">
        <v>40</v>
      </c>
      <c r="M326" s="49" t="s">
        <v>40</v>
      </c>
      <c r="N326" s="49" t="s">
        <v>40</v>
      </c>
      <c r="O326" s="49" t="s">
        <v>40</v>
      </c>
      <c r="P326" s="71">
        <v>359</v>
      </c>
      <c r="Q326" s="71">
        <v>21</v>
      </c>
      <c r="R326" s="71">
        <v>4</v>
      </c>
      <c r="S326" s="71">
        <v>17</v>
      </c>
      <c r="T326" s="71" t="s">
        <v>40</v>
      </c>
      <c r="U326" s="71" t="s">
        <v>40</v>
      </c>
      <c r="V326" s="71">
        <v>24693</v>
      </c>
      <c r="W326" s="71">
        <v>5164</v>
      </c>
    </row>
    <row r="327" spans="1:23" ht="12.6" customHeight="1" x14ac:dyDescent="0.15">
      <c r="A327" s="39">
        <v>271</v>
      </c>
      <c r="C327" s="39">
        <v>58</v>
      </c>
      <c r="D327" s="39" t="s">
        <v>24</v>
      </c>
      <c r="E327" s="9">
        <v>12</v>
      </c>
      <c r="F327" s="49">
        <v>1</v>
      </c>
      <c r="G327" s="49">
        <v>11</v>
      </c>
      <c r="H327" s="49">
        <v>9</v>
      </c>
      <c r="I327" s="49">
        <v>2</v>
      </c>
      <c r="J327" s="49">
        <v>1</v>
      </c>
      <c r="K327" s="49" t="s">
        <v>40</v>
      </c>
      <c r="L327" s="49" t="s">
        <v>40</v>
      </c>
      <c r="M327" s="49" t="s">
        <v>40</v>
      </c>
      <c r="N327" s="49" t="s">
        <v>40</v>
      </c>
      <c r="O327" s="49" t="s">
        <v>40</v>
      </c>
      <c r="P327" s="49">
        <v>664</v>
      </c>
      <c r="Q327" s="49">
        <v>26</v>
      </c>
      <c r="R327" s="49">
        <v>14</v>
      </c>
      <c r="S327" s="49">
        <v>12</v>
      </c>
      <c r="T327" s="49" t="s">
        <v>40</v>
      </c>
      <c r="U327" s="49" t="s">
        <v>40</v>
      </c>
      <c r="V327" s="49">
        <v>16440</v>
      </c>
      <c r="W327" s="49">
        <v>116</v>
      </c>
    </row>
    <row r="328" spans="1:23" ht="12.6" customHeight="1" x14ac:dyDescent="0.15">
      <c r="A328" s="39">
        <v>272</v>
      </c>
      <c r="C328" s="39">
        <v>59</v>
      </c>
      <c r="D328" s="39" t="s">
        <v>1</v>
      </c>
      <c r="E328" s="9">
        <v>51</v>
      </c>
      <c r="F328" s="49">
        <v>26</v>
      </c>
      <c r="G328" s="49">
        <v>25</v>
      </c>
      <c r="H328" s="49">
        <v>26</v>
      </c>
      <c r="I328" s="49">
        <v>11</v>
      </c>
      <c r="J328" s="49">
        <v>8</v>
      </c>
      <c r="K328" s="49">
        <v>4</v>
      </c>
      <c r="L328" s="49">
        <v>1</v>
      </c>
      <c r="M328" s="49">
        <v>1</v>
      </c>
      <c r="N328" s="49" t="s">
        <v>40</v>
      </c>
      <c r="O328" s="49" t="s">
        <v>40</v>
      </c>
      <c r="P328" s="49">
        <v>3397</v>
      </c>
      <c r="Q328" s="49">
        <v>254</v>
      </c>
      <c r="R328" s="49">
        <v>31</v>
      </c>
      <c r="S328" s="49">
        <v>223</v>
      </c>
      <c r="T328" s="49">
        <v>4</v>
      </c>
      <c r="U328" s="49" t="s">
        <v>40</v>
      </c>
      <c r="V328" s="49">
        <v>359222</v>
      </c>
      <c r="W328" s="49">
        <v>1994</v>
      </c>
    </row>
    <row r="329" spans="1:23" ht="12.6" customHeight="1" x14ac:dyDescent="0.15">
      <c r="E329" s="9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  <c r="W329" s="49"/>
    </row>
    <row r="330" spans="1:23" ht="12.6" customHeight="1" x14ac:dyDescent="0.15">
      <c r="A330" s="39">
        <v>273</v>
      </c>
      <c r="B330" s="39">
        <v>18</v>
      </c>
      <c r="D330" s="39" t="s">
        <v>358</v>
      </c>
      <c r="E330" s="9">
        <v>131</v>
      </c>
      <c r="F330" s="49">
        <v>41</v>
      </c>
      <c r="G330" s="49">
        <v>90</v>
      </c>
      <c r="H330" s="49">
        <v>79</v>
      </c>
      <c r="I330" s="49">
        <v>33</v>
      </c>
      <c r="J330" s="49">
        <v>9</v>
      </c>
      <c r="K330" s="49">
        <v>8</v>
      </c>
      <c r="L330" s="49">
        <v>1</v>
      </c>
      <c r="M330" s="49">
        <v>1</v>
      </c>
      <c r="N330" s="49" t="s">
        <v>40</v>
      </c>
      <c r="O330" s="49" t="s">
        <v>40</v>
      </c>
      <c r="P330" s="49">
        <v>8109</v>
      </c>
      <c r="Q330" s="49">
        <v>442</v>
      </c>
      <c r="R330" s="49">
        <v>124</v>
      </c>
      <c r="S330" s="49">
        <v>318</v>
      </c>
      <c r="T330" s="49">
        <v>9</v>
      </c>
      <c r="U330" s="49" t="s">
        <v>40</v>
      </c>
      <c r="V330" s="49">
        <v>680966</v>
      </c>
      <c r="W330" s="49">
        <v>8626</v>
      </c>
    </row>
    <row r="331" spans="1:23" ht="12.6" customHeight="1" x14ac:dyDescent="0.15">
      <c r="E331" s="9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  <c r="W331" s="49"/>
    </row>
    <row r="332" spans="1:23" ht="12.6" customHeight="1" x14ac:dyDescent="0.15">
      <c r="A332" s="39">
        <v>274</v>
      </c>
      <c r="D332" s="39" t="s">
        <v>39</v>
      </c>
      <c r="E332" s="9">
        <v>6</v>
      </c>
      <c r="F332" s="49">
        <v>2</v>
      </c>
      <c r="G332" s="49">
        <v>4</v>
      </c>
      <c r="H332" s="49">
        <v>1</v>
      </c>
      <c r="I332" s="49">
        <v>3</v>
      </c>
      <c r="J332" s="49">
        <v>2</v>
      </c>
      <c r="K332" s="49" t="s">
        <v>40</v>
      </c>
      <c r="L332" s="49" t="s">
        <v>40</v>
      </c>
      <c r="M332" s="49" t="s">
        <v>40</v>
      </c>
      <c r="N332" s="49" t="s">
        <v>40</v>
      </c>
      <c r="O332" s="49" t="s">
        <v>40</v>
      </c>
      <c r="P332" s="49" t="s">
        <v>40</v>
      </c>
      <c r="Q332" s="49">
        <v>23</v>
      </c>
      <c r="R332" s="49">
        <v>7</v>
      </c>
      <c r="S332" s="49">
        <v>16</v>
      </c>
      <c r="T332" s="49" t="s">
        <v>40</v>
      </c>
      <c r="U332" s="49" t="s">
        <v>40</v>
      </c>
      <c r="V332" s="49">
        <v>34237</v>
      </c>
      <c r="W332" s="49" t="s">
        <v>40</v>
      </c>
    </row>
    <row r="333" spans="1:23" ht="12.6" customHeight="1" x14ac:dyDescent="0.15">
      <c r="A333" s="39">
        <v>275</v>
      </c>
      <c r="D333" s="39" t="s">
        <v>31</v>
      </c>
      <c r="E333" s="9">
        <v>6</v>
      </c>
      <c r="F333" s="49">
        <v>2</v>
      </c>
      <c r="G333" s="49">
        <v>4</v>
      </c>
      <c r="H333" s="49">
        <v>1</v>
      </c>
      <c r="I333" s="49">
        <v>3</v>
      </c>
      <c r="J333" s="49">
        <v>2</v>
      </c>
      <c r="K333" s="49" t="s">
        <v>40</v>
      </c>
      <c r="L333" s="49" t="s">
        <v>40</v>
      </c>
      <c r="M333" s="49" t="s">
        <v>40</v>
      </c>
      <c r="N333" s="49" t="s">
        <v>40</v>
      </c>
      <c r="O333" s="49" t="s">
        <v>40</v>
      </c>
      <c r="P333" s="49" t="s">
        <v>40</v>
      </c>
      <c r="Q333" s="49">
        <v>23</v>
      </c>
      <c r="R333" s="49">
        <v>7</v>
      </c>
      <c r="S333" s="49">
        <v>16</v>
      </c>
      <c r="T333" s="49" t="s">
        <v>40</v>
      </c>
      <c r="U333" s="49" t="s">
        <v>40</v>
      </c>
      <c r="V333" s="49">
        <v>34237</v>
      </c>
      <c r="W333" s="49" t="s">
        <v>40</v>
      </c>
    </row>
    <row r="334" spans="1:23" ht="12.6" customHeight="1" x14ac:dyDescent="0.15">
      <c r="A334" s="39">
        <v>276</v>
      </c>
      <c r="C334" s="39">
        <v>48</v>
      </c>
      <c r="D334" s="39" t="s">
        <v>10</v>
      </c>
      <c r="E334" s="9" t="s">
        <v>40</v>
      </c>
      <c r="F334" s="49" t="s">
        <v>40</v>
      </c>
      <c r="G334" s="49" t="s">
        <v>40</v>
      </c>
      <c r="H334" s="49" t="s">
        <v>40</v>
      </c>
      <c r="I334" s="49" t="s">
        <v>40</v>
      </c>
      <c r="J334" s="49" t="s">
        <v>40</v>
      </c>
      <c r="K334" s="49" t="s">
        <v>40</v>
      </c>
      <c r="L334" s="49" t="s">
        <v>40</v>
      </c>
      <c r="M334" s="49" t="s">
        <v>40</v>
      </c>
      <c r="N334" s="49" t="s">
        <v>40</v>
      </c>
      <c r="O334" s="49" t="s">
        <v>40</v>
      </c>
      <c r="P334" s="49" t="s">
        <v>40</v>
      </c>
      <c r="Q334" s="49" t="s">
        <v>40</v>
      </c>
      <c r="R334" s="49" t="s">
        <v>40</v>
      </c>
      <c r="S334" s="49" t="s">
        <v>40</v>
      </c>
      <c r="T334" s="49" t="s">
        <v>40</v>
      </c>
      <c r="U334" s="49" t="s">
        <v>40</v>
      </c>
      <c r="V334" s="49" t="s">
        <v>40</v>
      </c>
      <c r="W334" s="49" t="s">
        <v>40</v>
      </c>
    </row>
    <row r="335" spans="1:23" ht="12.6" customHeight="1" x14ac:dyDescent="0.15">
      <c r="A335" s="39">
        <v>277</v>
      </c>
      <c r="C335" s="39">
        <v>49</v>
      </c>
      <c r="D335" s="39" t="s">
        <v>12</v>
      </c>
      <c r="E335" s="9" t="s">
        <v>40</v>
      </c>
      <c r="F335" s="49" t="s">
        <v>40</v>
      </c>
      <c r="G335" s="49" t="s">
        <v>40</v>
      </c>
      <c r="H335" s="49" t="s">
        <v>40</v>
      </c>
      <c r="I335" s="49" t="s">
        <v>40</v>
      </c>
      <c r="J335" s="49" t="s">
        <v>40</v>
      </c>
      <c r="K335" s="49" t="s">
        <v>40</v>
      </c>
      <c r="L335" s="49" t="s">
        <v>40</v>
      </c>
      <c r="M335" s="49" t="s">
        <v>40</v>
      </c>
      <c r="N335" s="49" t="s">
        <v>40</v>
      </c>
      <c r="O335" s="49" t="s">
        <v>40</v>
      </c>
      <c r="P335" s="49" t="s">
        <v>40</v>
      </c>
      <c r="Q335" s="49" t="s">
        <v>40</v>
      </c>
      <c r="R335" s="49" t="s">
        <v>40</v>
      </c>
      <c r="S335" s="49" t="s">
        <v>40</v>
      </c>
      <c r="T335" s="49" t="s">
        <v>40</v>
      </c>
      <c r="U335" s="49" t="s">
        <v>40</v>
      </c>
      <c r="V335" s="49" t="s">
        <v>40</v>
      </c>
      <c r="W335" s="49" t="s">
        <v>40</v>
      </c>
    </row>
    <row r="336" spans="1:23" ht="12.6" customHeight="1" x14ac:dyDescent="0.15">
      <c r="A336" s="39">
        <v>278</v>
      </c>
      <c r="C336" s="39">
        <v>50</v>
      </c>
      <c r="D336" s="39" t="s">
        <v>13</v>
      </c>
      <c r="E336" s="9">
        <v>2</v>
      </c>
      <c r="F336" s="49" t="s">
        <v>40</v>
      </c>
      <c r="G336" s="49">
        <v>2</v>
      </c>
      <c r="H336" s="49" t="s">
        <v>40</v>
      </c>
      <c r="I336" s="49">
        <v>2</v>
      </c>
      <c r="J336" s="49" t="s">
        <v>40</v>
      </c>
      <c r="K336" s="49" t="s">
        <v>40</v>
      </c>
      <c r="L336" s="49" t="s">
        <v>40</v>
      </c>
      <c r="M336" s="49" t="s">
        <v>40</v>
      </c>
      <c r="N336" s="49" t="s">
        <v>40</v>
      </c>
      <c r="O336" s="49" t="s">
        <v>40</v>
      </c>
      <c r="P336" s="49" t="s">
        <v>40</v>
      </c>
      <c r="Q336" s="71">
        <v>6</v>
      </c>
      <c r="R336" s="71">
        <v>3</v>
      </c>
      <c r="S336" s="71">
        <v>3</v>
      </c>
      <c r="T336" s="71" t="s">
        <v>40</v>
      </c>
      <c r="U336" s="71" t="s">
        <v>40</v>
      </c>
      <c r="V336" s="71">
        <v>4000</v>
      </c>
      <c r="W336" s="49" t="s">
        <v>40</v>
      </c>
    </row>
    <row r="337" spans="1:23" ht="12.6" customHeight="1" x14ac:dyDescent="0.15">
      <c r="A337" s="39">
        <v>279</v>
      </c>
      <c r="C337" s="39">
        <v>51</v>
      </c>
      <c r="D337" s="39" t="s">
        <v>16</v>
      </c>
      <c r="E337" s="9">
        <v>1</v>
      </c>
      <c r="F337" s="49">
        <v>1</v>
      </c>
      <c r="G337" s="49" t="s">
        <v>40</v>
      </c>
      <c r="H337" s="49" t="s">
        <v>40</v>
      </c>
      <c r="I337" s="49">
        <v>1</v>
      </c>
      <c r="J337" s="49" t="s">
        <v>40</v>
      </c>
      <c r="K337" s="49" t="s">
        <v>40</v>
      </c>
      <c r="L337" s="49" t="s">
        <v>40</v>
      </c>
      <c r="M337" s="49" t="s">
        <v>40</v>
      </c>
      <c r="N337" s="49" t="s">
        <v>40</v>
      </c>
      <c r="O337" s="49" t="s">
        <v>40</v>
      </c>
      <c r="P337" s="49" t="s">
        <v>40</v>
      </c>
      <c r="Q337" s="71">
        <v>3</v>
      </c>
      <c r="R337" s="71" t="s">
        <v>40</v>
      </c>
      <c r="S337" s="71">
        <v>3</v>
      </c>
      <c r="T337" s="71" t="s">
        <v>40</v>
      </c>
      <c r="U337" s="71" t="s">
        <v>40</v>
      </c>
      <c r="V337" s="71">
        <v>1000</v>
      </c>
      <c r="W337" s="49" t="s">
        <v>40</v>
      </c>
    </row>
    <row r="338" spans="1:23" ht="12.6" customHeight="1" x14ac:dyDescent="0.15">
      <c r="A338" s="39">
        <v>280</v>
      </c>
      <c r="C338" s="39">
        <v>52</v>
      </c>
      <c r="D338" s="39" t="s">
        <v>17</v>
      </c>
      <c r="E338" s="9">
        <v>1</v>
      </c>
      <c r="F338" s="49">
        <v>1</v>
      </c>
      <c r="G338" s="49" t="s">
        <v>40</v>
      </c>
      <c r="H338" s="49" t="s">
        <v>40</v>
      </c>
      <c r="I338" s="49" t="s">
        <v>40</v>
      </c>
      <c r="J338" s="49">
        <v>1</v>
      </c>
      <c r="K338" s="49" t="s">
        <v>40</v>
      </c>
      <c r="L338" s="49" t="s">
        <v>40</v>
      </c>
      <c r="M338" s="49" t="s">
        <v>40</v>
      </c>
      <c r="N338" s="49" t="s">
        <v>40</v>
      </c>
      <c r="O338" s="49" t="s">
        <v>40</v>
      </c>
      <c r="P338" s="49" t="s">
        <v>40</v>
      </c>
      <c r="Q338" s="71">
        <v>7</v>
      </c>
      <c r="R338" s="71" t="s">
        <v>40</v>
      </c>
      <c r="S338" s="71">
        <v>7</v>
      </c>
      <c r="T338" s="71" t="s">
        <v>40</v>
      </c>
      <c r="U338" s="71" t="s">
        <v>40</v>
      </c>
      <c r="V338" s="71">
        <v>21537</v>
      </c>
      <c r="W338" s="49" t="s">
        <v>40</v>
      </c>
    </row>
    <row r="339" spans="1:23" ht="12.6" customHeight="1" x14ac:dyDescent="0.15">
      <c r="A339" s="39">
        <v>281</v>
      </c>
      <c r="C339" s="39">
        <v>53</v>
      </c>
      <c r="D339" s="39" t="s">
        <v>18</v>
      </c>
      <c r="E339" s="9">
        <v>2</v>
      </c>
      <c r="F339" s="49" t="s">
        <v>40</v>
      </c>
      <c r="G339" s="49">
        <v>2</v>
      </c>
      <c r="H339" s="49">
        <v>1</v>
      </c>
      <c r="I339" s="49" t="s">
        <v>40</v>
      </c>
      <c r="J339" s="49">
        <v>1</v>
      </c>
      <c r="K339" s="49" t="s">
        <v>40</v>
      </c>
      <c r="L339" s="49" t="s">
        <v>40</v>
      </c>
      <c r="M339" s="49" t="s">
        <v>40</v>
      </c>
      <c r="N339" s="49" t="s">
        <v>40</v>
      </c>
      <c r="O339" s="49" t="s">
        <v>40</v>
      </c>
      <c r="P339" s="49" t="s">
        <v>40</v>
      </c>
      <c r="Q339" s="71">
        <v>7</v>
      </c>
      <c r="R339" s="71">
        <v>4</v>
      </c>
      <c r="S339" s="71">
        <v>3</v>
      </c>
      <c r="T339" s="71" t="s">
        <v>40</v>
      </c>
      <c r="U339" s="71" t="s">
        <v>40</v>
      </c>
      <c r="V339" s="71">
        <v>7700</v>
      </c>
      <c r="W339" s="49" t="s">
        <v>40</v>
      </c>
    </row>
    <row r="340" spans="1:23" ht="12.6" customHeight="1" x14ac:dyDescent="0.15">
      <c r="E340" s="9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  <c r="W340" s="49"/>
    </row>
    <row r="341" spans="1:23" ht="12.6" customHeight="1" x14ac:dyDescent="0.15">
      <c r="A341" s="39">
        <v>282</v>
      </c>
      <c r="D341" s="39" t="s">
        <v>100</v>
      </c>
      <c r="E341" s="9">
        <v>125</v>
      </c>
      <c r="F341" s="49">
        <v>39</v>
      </c>
      <c r="G341" s="49">
        <v>86</v>
      </c>
      <c r="H341" s="49">
        <v>78</v>
      </c>
      <c r="I341" s="49">
        <v>30</v>
      </c>
      <c r="J341" s="49">
        <v>7</v>
      </c>
      <c r="K341" s="49">
        <v>8</v>
      </c>
      <c r="L341" s="49">
        <v>1</v>
      </c>
      <c r="M341" s="49">
        <v>1</v>
      </c>
      <c r="N341" s="49" t="s">
        <v>40</v>
      </c>
      <c r="O341" s="49" t="s">
        <v>40</v>
      </c>
      <c r="P341" s="49">
        <v>8109</v>
      </c>
      <c r="Q341" s="49">
        <v>419</v>
      </c>
      <c r="R341" s="49">
        <v>117</v>
      </c>
      <c r="S341" s="49">
        <v>302</v>
      </c>
      <c r="T341" s="49">
        <v>9</v>
      </c>
      <c r="U341" s="49" t="s">
        <v>40</v>
      </c>
      <c r="V341" s="49">
        <v>646729</v>
      </c>
      <c r="W341" s="49">
        <v>8626</v>
      </c>
    </row>
    <row r="342" spans="1:23" ht="12.6" customHeight="1" x14ac:dyDescent="0.15">
      <c r="A342" s="39">
        <v>283</v>
      </c>
      <c r="C342" s="39">
        <v>54</v>
      </c>
      <c r="D342" s="39" t="s">
        <v>20</v>
      </c>
      <c r="E342" s="9" t="s">
        <v>40</v>
      </c>
      <c r="F342" s="49" t="s">
        <v>40</v>
      </c>
      <c r="G342" s="49" t="s">
        <v>40</v>
      </c>
      <c r="H342" s="49" t="s">
        <v>40</v>
      </c>
      <c r="I342" s="49" t="s">
        <v>40</v>
      </c>
      <c r="J342" s="49" t="s">
        <v>40</v>
      </c>
      <c r="K342" s="49" t="s">
        <v>40</v>
      </c>
      <c r="L342" s="49" t="s">
        <v>40</v>
      </c>
      <c r="M342" s="49" t="s">
        <v>40</v>
      </c>
      <c r="N342" s="49" t="s">
        <v>40</v>
      </c>
      <c r="O342" s="49" t="s">
        <v>40</v>
      </c>
      <c r="P342" s="49" t="s">
        <v>40</v>
      </c>
      <c r="Q342" s="49" t="s">
        <v>40</v>
      </c>
      <c r="R342" s="49" t="s">
        <v>40</v>
      </c>
      <c r="S342" s="49" t="s">
        <v>40</v>
      </c>
      <c r="T342" s="49" t="s">
        <v>40</v>
      </c>
      <c r="U342" s="49" t="s">
        <v>40</v>
      </c>
      <c r="V342" s="49" t="s">
        <v>40</v>
      </c>
      <c r="W342" s="49" t="s">
        <v>40</v>
      </c>
    </row>
    <row r="343" spans="1:23" ht="12.6" customHeight="1" x14ac:dyDescent="0.15">
      <c r="A343" s="39">
        <v>284</v>
      </c>
      <c r="C343" s="39">
        <v>55</v>
      </c>
      <c r="D343" s="39" t="s">
        <v>21</v>
      </c>
      <c r="E343" s="9">
        <v>12</v>
      </c>
      <c r="F343" s="49">
        <v>4</v>
      </c>
      <c r="G343" s="49">
        <v>8</v>
      </c>
      <c r="H343" s="49">
        <v>7</v>
      </c>
      <c r="I343" s="49">
        <v>4</v>
      </c>
      <c r="J343" s="49">
        <v>1</v>
      </c>
      <c r="K343" s="49" t="s">
        <v>40</v>
      </c>
      <c r="L343" s="49" t="s">
        <v>40</v>
      </c>
      <c r="M343" s="49" t="s">
        <v>40</v>
      </c>
      <c r="N343" s="49" t="s">
        <v>40</v>
      </c>
      <c r="O343" s="49" t="s">
        <v>40</v>
      </c>
      <c r="P343" s="49">
        <v>1100</v>
      </c>
      <c r="Q343" s="49">
        <v>31</v>
      </c>
      <c r="R343" s="49">
        <v>12</v>
      </c>
      <c r="S343" s="49">
        <v>19</v>
      </c>
      <c r="T343" s="49">
        <v>2</v>
      </c>
      <c r="U343" s="49" t="s">
        <v>40</v>
      </c>
      <c r="V343" s="49">
        <v>33801</v>
      </c>
      <c r="W343" s="49" t="s">
        <v>40</v>
      </c>
    </row>
    <row r="344" spans="1:23" ht="12.6" customHeight="1" x14ac:dyDescent="0.15">
      <c r="A344" s="39">
        <v>285</v>
      </c>
      <c r="C344" s="39">
        <v>56</v>
      </c>
      <c r="D344" s="39" t="s">
        <v>22</v>
      </c>
      <c r="E344" s="9">
        <v>51</v>
      </c>
      <c r="F344" s="49">
        <v>12</v>
      </c>
      <c r="G344" s="49">
        <v>39</v>
      </c>
      <c r="H344" s="49">
        <v>35</v>
      </c>
      <c r="I344" s="49">
        <v>9</v>
      </c>
      <c r="J344" s="49">
        <v>2</v>
      </c>
      <c r="K344" s="49">
        <v>4</v>
      </c>
      <c r="L344" s="49" t="s">
        <v>40</v>
      </c>
      <c r="M344" s="49">
        <v>1</v>
      </c>
      <c r="N344" s="49" t="s">
        <v>40</v>
      </c>
      <c r="O344" s="49" t="s">
        <v>40</v>
      </c>
      <c r="P344" s="49">
        <v>3375</v>
      </c>
      <c r="Q344" s="49">
        <v>179</v>
      </c>
      <c r="R344" s="49">
        <v>54</v>
      </c>
      <c r="S344" s="49">
        <v>125</v>
      </c>
      <c r="T344" s="49">
        <v>3</v>
      </c>
      <c r="U344" s="49" t="s">
        <v>40</v>
      </c>
      <c r="V344" s="49">
        <v>300717</v>
      </c>
      <c r="W344" s="49">
        <v>4842</v>
      </c>
    </row>
    <row r="345" spans="1:23" ht="12.6" customHeight="1" x14ac:dyDescent="0.15">
      <c r="A345" s="39">
        <v>286</v>
      </c>
      <c r="C345" s="39">
        <v>57</v>
      </c>
      <c r="D345" s="39" t="s">
        <v>0</v>
      </c>
      <c r="E345" s="9">
        <v>6</v>
      </c>
      <c r="F345" s="49">
        <v>1</v>
      </c>
      <c r="G345" s="49">
        <v>5</v>
      </c>
      <c r="H345" s="49">
        <v>4</v>
      </c>
      <c r="I345" s="49">
        <v>1</v>
      </c>
      <c r="J345" s="49">
        <v>1</v>
      </c>
      <c r="K345" s="49" t="s">
        <v>40</v>
      </c>
      <c r="L345" s="49" t="s">
        <v>40</v>
      </c>
      <c r="M345" s="49" t="s">
        <v>40</v>
      </c>
      <c r="N345" s="49" t="s">
        <v>40</v>
      </c>
      <c r="O345" s="49" t="s">
        <v>40</v>
      </c>
      <c r="P345" s="49">
        <v>497</v>
      </c>
      <c r="Q345" s="49">
        <v>16</v>
      </c>
      <c r="R345" s="49">
        <v>7</v>
      </c>
      <c r="S345" s="49">
        <v>9</v>
      </c>
      <c r="T345" s="49" t="s">
        <v>40</v>
      </c>
      <c r="U345" s="49" t="s">
        <v>40</v>
      </c>
      <c r="V345" s="49">
        <v>10366</v>
      </c>
      <c r="W345" s="49">
        <v>3656</v>
      </c>
    </row>
    <row r="346" spans="1:23" ht="12.6" customHeight="1" x14ac:dyDescent="0.15">
      <c r="A346" s="39">
        <v>287</v>
      </c>
      <c r="C346" s="39">
        <v>58</v>
      </c>
      <c r="D346" s="39" t="s">
        <v>24</v>
      </c>
      <c r="E346" s="9">
        <v>10</v>
      </c>
      <c r="F346" s="49">
        <v>2</v>
      </c>
      <c r="G346" s="49">
        <v>8</v>
      </c>
      <c r="H346" s="49">
        <v>8</v>
      </c>
      <c r="I346" s="49">
        <v>1</v>
      </c>
      <c r="J346" s="49" t="s">
        <v>40</v>
      </c>
      <c r="K346" s="49">
        <v>1</v>
      </c>
      <c r="L346" s="49" t="s">
        <v>40</v>
      </c>
      <c r="M346" s="49" t="s">
        <v>40</v>
      </c>
      <c r="N346" s="49" t="s">
        <v>40</v>
      </c>
      <c r="O346" s="49" t="s">
        <v>40</v>
      </c>
      <c r="P346" s="49">
        <v>783</v>
      </c>
      <c r="Q346" s="49">
        <v>23</v>
      </c>
      <c r="R346" s="49">
        <v>10</v>
      </c>
      <c r="S346" s="49">
        <v>13</v>
      </c>
      <c r="T346" s="49" t="s">
        <v>40</v>
      </c>
      <c r="U346" s="49" t="s">
        <v>40</v>
      </c>
      <c r="V346" s="49">
        <v>29343</v>
      </c>
      <c r="W346" s="49">
        <v>56</v>
      </c>
    </row>
    <row r="347" spans="1:23" ht="12.6" customHeight="1" x14ac:dyDescent="0.15">
      <c r="A347" s="39">
        <v>288</v>
      </c>
      <c r="C347" s="39">
        <v>59</v>
      </c>
      <c r="D347" s="39" t="s">
        <v>1</v>
      </c>
      <c r="E347" s="9">
        <v>46</v>
      </c>
      <c r="F347" s="49">
        <v>20</v>
      </c>
      <c r="G347" s="49">
        <v>26</v>
      </c>
      <c r="H347" s="49">
        <v>24</v>
      </c>
      <c r="I347" s="49">
        <v>15</v>
      </c>
      <c r="J347" s="49">
        <v>3</v>
      </c>
      <c r="K347" s="49">
        <v>3</v>
      </c>
      <c r="L347" s="49">
        <v>1</v>
      </c>
      <c r="M347" s="49" t="s">
        <v>40</v>
      </c>
      <c r="N347" s="49" t="s">
        <v>40</v>
      </c>
      <c r="O347" s="49" t="s">
        <v>40</v>
      </c>
      <c r="P347" s="49">
        <v>2354</v>
      </c>
      <c r="Q347" s="49">
        <v>170</v>
      </c>
      <c r="R347" s="49">
        <v>34</v>
      </c>
      <c r="S347" s="49">
        <v>136</v>
      </c>
      <c r="T347" s="49">
        <v>4</v>
      </c>
      <c r="U347" s="49" t="s">
        <v>40</v>
      </c>
      <c r="V347" s="49">
        <v>272502</v>
      </c>
      <c r="W347" s="49">
        <v>72</v>
      </c>
    </row>
    <row r="348" spans="1:23" ht="12.6" customHeight="1" thickBot="1" x14ac:dyDescent="0.2">
      <c r="C348" s="54"/>
      <c r="D348" s="54"/>
      <c r="E348" s="55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</row>
    <row r="349" spans="1:23" ht="12.6" customHeight="1" x14ac:dyDescent="0.15">
      <c r="A349" s="39">
        <v>289</v>
      </c>
      <c r="B349" s="39">
        <v>19</v>
      </c>
      <c r="D349" s="39" t="s">
        <v>359</v>
      </c>
      <c r="E349" s="9">
        <v>86</v>
      </c>
      <c r="F349" s="49">
        <v>17</v>
      </c>
      <c r="G349" s="49">
        <v>69</v>
      </c>
      <c r="H349" s="49">
        <v>66</v>
      </c>
      <c r="I349" s="49">
        <v>13</v>
      </c>
      <c r="J349" s="49">
        <v>5</v>
      </c>
      <c r="K349" s="49">
        <v>2</v>
      </c>
      <c r="L349" s="49" t="s">
        <v>40</v>
      </c>
      <c r="M349" s="49" t="s">
        <v>40</v>
      </c>
      <c r="N349" s="49" t="s">
        <v>40</v>
      </c>
      <c r="O349" s="49" t="s">
        <v>40</v>
      </c>
      <c r="P349" s="71">
        <v>3858</v>
      </c>
      <c r="Q349" s="71">
        <v>183</v>
      </c>
      <c r="R349" s="71">
        <v>84</v>
      </c>
      <c r="S349" s="71">
        <v>99</v>
      </c>
      <c r="T349" s="71">
        <v>10</v>
      </c>
      <c r="U349" s="71" t="s">
        <v>40</v>
      </c>
      <c r="V349" s="71">
        <v>285868</v>
      </c>
      <c r="W349" s="71">
        <v>657</v>
      </c>
    </row>
    <row r="350" spans="1:23" ht="12.6" customHeight="1" x14ac:dyDescent="0.15">
      <c r="E350" s="9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  <c r="W350" s="49"/>
    </row>
    <row r="351" spans="1:23" ht="12.6" customHeight="1" x14ac:dyDescent="0.15">
      <c r="A351" s="39">
        <v>290</v>
      </c>
      <c r="D351" s="39" t="s">
        <v>39</v>
      </c>
      <c r="E351" s="9">
        <v>2</v>
      </c>
      <c r="F351" s="49">
        <v>2</v>
      </c>
      <c r="G351" s="49" t="s">
        <v>40</v>
      </c>
      <c r="H351" s="49">
        <v>1</v>
      </c>
      <c r="I351" s="49">
        <v>1</v>
      </c>
      <c r="J351" s="49" t="s">
        <v>40</v>
      </c>
      <c r="K351" s="49" t="s">
        <v>40</v>
      </c>
      <c r="L351" s="49" t="s">
        <v>40</v>
      </c>
      <c r="M351" s="49" t="s">
        <v>40</v>
      </c>
      <c r="N351" s="49" t="s">
        <v>40</v>
      </c>
      <c r="O351" s="49" t="s">
        <v>40</v>
      </c>
      <c r="P351" s="49" t="s">
        <v>40</v>
      </c>
      <c r="Q351" s="71">
        <v>5</v>
      </c>
      <c r="R351" s="71" t="s">
        <v>40</v>
      </c>
      <c r="S351" s="71">
        <v>5</v>
      </c>
      <c r="T351" s="71" t="s">
        <v>40</v>
      </c>
      <c r="U351" s="71" t="s">
        <v>40</v>
      </c>
      <c r="V351" s="71">
        <v>41025</v>
      </c>
      <c r="W351" s="71" t="s">
        <v>40</v>
      </c>
    </row>
    <row r="352" spans="1:23" ht="12.6" customHeight="1" x14ac:dyDescent="0.15">
      <c r="A352" s="39">
        <v>291</v>
      </c>
      <c r="D352" s="39" t="s">
        <v>31</v>
      </c>
      <c r="E352" s="9">
        <v>2</v>
      </c>
      <c r="F352" s="49">
        <v>2</v>
      </c>
      <c r="G352" s="49" t="s">
        <v>40</v>
      </c>
      <c r="H352" s="49">
        <v>1</v>
      </c>
      <c r="I352" s="49">
        <v>1</v>
      </c>
      <c r="J352" s="49" t="s">
        <v>40</v>
      </c>
      <c r="K352" s="49" t="s">
        <v>40</v>
      </c>
      <c r="L352" s="49" t="s">
        <v>40</v>
      </c>
      <c r="M352" s="49" t="s">
        <v>40</v>
      </c>
      <c r="N352" s="49" t="s">
        <v>40</v>
      </c>
      <c r="O352" s="49" t="s">
        <v>40</v>
      </c>
      <c r="P352" s="49" t="s">
        <v>40</v>
      </c>
      <c r="Q352" s="71">
        <v>5</v>
      </c>
      <c r="R352" s="71" t="s">
        <v>40</v>
      </c>
      <c r="S352" s="71">
        <v>5</v>
      </c>
      <c r="T352" s="71" t="s">
        <v>40</v>
      </c>
      <c r="U352" s="71" t="s">
        <v>40</v>
      </c>
      <c r="V352" s="71">
        <v>41025</v>
      </c>
      <c r="W352" s="71" t="s">
        <v>40</v>
      </c>
    </row>
    <row r="353" spans="1:23" ht="12.6" customHeight="1" x14ac:dyDescent="0.15">
      <c r="A353" s="39">
        <v>292</v>
      </c>
      <c r="C353" s="39">
        <v>48</v>
      </c>
      <c r="D353" s="39" t="s">
        <v>10</v>
      </c>
      <c r="E353" s="9" t="s">
        <v>40</v>
      </c>
      <c r="F353" s="49" t="s">
        <v>40</v>
      </c>
      <c r="G353" s="49" t="s">
        <v>40</v>
      </c>
      <c r="H353" s="49" t="s">
        <v>40</v>
      </c>
      <c r="I353" s="49" t="s">
        <v>40</v>
      </c>
      <c r="J353" s="49" t="s">
        <v>40</v>
      </c>
      <c r="K353" s="49" t="s">
        <v>40</v>
      </c>
      <c r="L353" s="49" t="s">
        <v>40</v>
      </c>
      <c r="M353" s="49" t="s">
        <v>40</v>
      </c>
      <c r="N353" s="49" t="s">
        <v>40</v>
      </c>
      <c r="O353" s="49" t="s">
        <v>40</v>
      </c>
      <c r="P353" s="49" t="s">
        <v>40</v>
      </c>
      <c r="Q353" s="71" t="s">
        <v>40</v>
      </c>
      <c r="R353" s="71" t="s">
        <v>40</v>
      </c>
      <c r="S353" s="71" t="s">
        <v>40</v>
      </c>
      <c r="T353" s="71" t="s">
        <v>40</v>
      </c>
      <c r="U353" s="71" t="s">
        <v>40</v>
      </c>
      <c r="V353" s="71" t="s">
        <v>40</v>
      </c>
      <c r="W353" s="71" t="s">
        <v>40</v>
      </c>
    </row>
    <row r="354" spans="1:23" ht="12.6" customHeight="1" x14ac:dyDescent="0.15">
      <c r="A354" s="39">
        <v>293</v>
      </c>
      <c r="C354" s="39">
        <v>49</v>
      </c>
      <c r="D354" s="39" t="s">
        <v>12</v>
      </c>
      <c r="E354" s="9" t="s">
        <v>40</v>
      </c>
      <c r="F354" s="49" t="s">
        <v>40</v>
      </c>
      <c r="G354" s="49" t="s">
        <v>40</v>
      </c>
      <c r="H354" s="49" t="s">
        <v>40</v>
      </c>
      <c r="I354" s="49" t="s">
        <v>40</v>
      </c>
      <c r="J354" s="49" t="s">
        <v>40</v>
      </c>
      <c r="K354" s="49" t="s">
        <v>40</v>
      </c>
      <c r="L354" s="49" t="s">
        <v>40</v>
      </c>
      <c r="M354" s="49" t="s">
        <v>40</v>
      </c>
      <c r="N354" s="49" t="s">
        <v>40</v>
      </c>
      <c r="O354" s="49" t="s">
        <v>40</v>
      </c>
      <c r="P354" s="49" t="s">
        <v>40</v>
      </c>
      <c r="Q354" s="71" t="s">
        <v>40</v>
      </c>
      <c r="R354" s="71" t="s">
        <v>40</v>
      </c>
      <c r="S354" s="71" t="s">
        <v>40</v>
      </c>
      <c r="T354" s="71" t="s">
        <v>40</v>
      </c>
      <c r="U354" s="71" t="s">
        <v>40</v>
      </c>
      <c r="V354" s="71" t="s">
        <v>40</v>
      </c>
      <c r="W354" s="71" t="s">
        <v>40</v>
      </c>
    </row>
    <row r="355" spans="1:23" ht="12.6" customHeight="1" x14ac:dyDescent="0.15">
      <c r="A355" s="39">
        <v>294</v>
      </c>
      <c r="C355" s="39">
        <v>50</v>
      </c>
      <c r="D355" s="39" t="s">
        <v>13</v>
      </c>
      <c r="E355" s="9">
        <v>1</v>
      </c>
      <c r="F355" s="49">
        <v>1</v>
      </c>
      <c r="G355" s="49" t="s">
        <v>40</v>
      </c>
      <c r="H355" s="49">
        <v>1</v>
      </c>
      <c r="I355" s="49" t="s">
        <v>40</v>
      </c>
      <c r="J355" s="49" t="s">
        <v>40</v>
      </c>
      <c r="K355" s="49" t="s">
        <v>40</v>
      </c>
      <c r="L355" s="49" t="s">
        <v>40</v>
      </c>
      <c r="M355" s="49" t="s">
        <v>40</v>
      </c>
      <c r="N355" s="49" t="s">
        <v>40</v>
      </c>
      <c r="O355" s="49" t="s">
        <v>40</v>
      </c>
      <c r="P355" s="49" t="s">
        <v>40</v>
      </c>
      <c r="Q355" s="71">
        <v>1</v>
      </c>
      <c r="R355" s="71" t="s">
        <v>40</v>
      </c>
      <c r="S355" s="71">
        <v>1</v>
      </c>
      <c r="T355" s="71" t="s">
        <v>40</v>
      </c>
      <c r="U355" s="71" t="s">
        <v>40</v>
      </c>
      <c r="V355" s="71">
        <v>1025</v>
      </c>
      <c r="W355" s="71" t="s">
        <v>40</v>
      </c>
    </row>
    <row r="356" spans="1:23" ht="12.6" customHeight="1" x14ac:dyDescent="0.15">
      <c r="A356" s="39">
        <v>295</v>
      </c>
      <c r="C356" s="39">
        <v>51</v>
      </c>
      <c r="D356" s="39" t="s">
        <v>16</v>
      </c>
      <c r="E356" s="9">
        <v>1</v>
      </c>
      <c r="F356" s="49">
        <v>1</v>
      </c>
      <c r="G356" s="49" t="s">
        <v>40</v>
      </c>
      <c r="H356" s="49" t="s">
        <v>40</v>
      </c>
      <c r="I356" s="49">
        <v>1</v>
      </c>
      <c r="J356" s="49" t="s">
        <v>40</v>
      </c>
      <c r="K356" s="49" t="s">
        <v>40</v>
      </c>
      <c r="L356" s="49" t="s">
        <v>40</v>
      </c>
      <c r="M356" s="49" t="s">
        <v>40</v>
      </c>
      <c r="N356" s="49" t="s">
        <v>40</v>
      </c>
      <c r="O356" s="49" t="s">
        <v>40</v>
      </c>
      <c r="P356" s="49" t="s">
        <v>40</v>
      </c>
      <c r="Q356" s="71">
        <v>4</v>
      </c>
      <c r="R356" s="71" t="s">
        <v>40</v>
      </c>
      <c r="S356" s="71">
        <v>4</v>
      </c>
      <c r="T356" s="71" t="s">
        <v>40</v>
      </c>
      <c r="U356" s="71" t="s">
        <v>40</v>
      </c>
      <c r="V356" s="71">
        <v>40000</v>
      </c>
      <c r="W356" s="71" t="s">
        <v>40</v>
      </c>
    </row>
    <row r="357" spans="1:23" ht="12.6" customHeight="1" x14ac:dyDescent="0.15">
      <c r="A357" s="39">
        <v>296</v>
      </c>
      <c r="C357" s="39">
        <v>52</v>
      </c>
      <c r="D357" s="39" t="s">
        <v>17</v>
      </c>
      <c r="E357" s="9" t="s">
        <v>40</v>
      </c>
      <c r="F357" s="49" t="s">
        <v>40</v>
      </c>
      <c r="G357" s="49" t="s">
        <v>40</v>
      </c>
      <c r="H357" s="49" t="s">
        <v>40</v>
      </c>
      <c r="I357" s="49" t="s">
        <v>40</v>
      </c>
      <c r="J357" s="49" t="s">
        <v>40</v>
      </c>
      <c r="K357" s="49" t="s">
        <v>40</v>
      </c>
      <c r="L357" s="49" t="s">
        <v>40</v>
      </c>
      <c r="M357" s="49" t="s">
        <v>40</v>
      </c>
      <c r="N357" s="49" t="s">
        <v>40</v>
      </c>
      <c r="O357" s="49" t="s">
        <v>40</v>
      </c>
      <c r="P357" s="49" t="s">
        <v>40</v>
      </c>
      <c r="Q357" s="49" t="s">
        <v>40</v>
      </c>
      <c r="R357" s="49" t="s">
        <v>40</v>
      </c>
      <c r="S357" s="49" t="s">
        <v>40</v>
      </c>
      <c r="T357" s="49" t="s">
        <v>40</v>
      </c>
      <c r="U357" s="49" t="s">
        <v>40</v>
      </c>
      <c r="V357" s="49" t="s">
        <v>40</v>
      </c>
      <c r="W357" s="49" t="s">
        <v>40</v>
      </c>
    </row>
    <row r="358" spans="1:23" ht="12.6" customHeight="1" x14ac:dyDescent="0.15">
      <c r="A358" s="39">
        <v>297</v>
      </c>
      <c r="C358" s="39">
        <v>53</v>
      </c>
      <c r="D358" s="39" t="s">
        <v>18</v>
      </c>
      <c r="E358" s="9" t="s">
        <v>40</v>
      </c>
      <c r="F358" s="49" t="s">
        <v>40</v>
      </c>
      <c r="G358" s="49" t="s">
        <v>40</v>
      </c>
      <c r="H358" s="49" t="s">
        <v>40</v>
      </c>
      <c r="I358" s="49" t="s">
        <v>40</v>
      </c>
      <c r="J358" s="49" t="s">
        <v>40</v>
      </c>
      <c r="K358" s="49" t="s">
        <v>40</v>
      </c>
      <c r="L358" s="49" t="s">
        <v>40</v>
      </c>
      <c r="M358" s="49" t="s">
        <v>40</v>
      </c>
      <c r="N358" s="49" t="s">
        <v>40</v>
      </c>
      <c r="O358" s="49" t="s">
        <v>40</v>
      </c>
      <c r="P358" s="49" t="s">
        <v>40</v>
      </c>
      <c r="Q358" s="49" t="s">
        <v>40</v>
      </c>
      <c r="R358" s="49" t="s">
        <v>40</v>
      </c>
      <c r="S358" s="49" t="s">
        <v>40</v>
      </c>
      <c r="T358" s="49" t="s">
        <v>40</v>
      </c>
      <c r="U358" s="49" t="s">
        <v>40</v>
      </c>
      <c r="V358" s="49" t="s">
        <v>40</v>
      </c>
      <c r="W358" s="49" t="s">
        <v>40</v>
      </c>
    </row>
    <row r="359" spans="1:23" ht="12.6" customHeight="1" x14ac:dyDescent="0.15">
      <c r="E359" s="9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  <c r="W359" s="49"/>
    </row>
    <row r="360" spans="1:23" ht="12.6" customHeight="1" x14ac:dyDescent="0.15">
      <c r="A360" s="39">
        <v>298</v>
      </c>
      <c r="D360" s="39" t="s">
        <v>100</v>
      </c>
      <c r="E360" s="9">
        <v>84</v>
      </c>
      <c r="F360" s="49">
        <v>15</v>
      </c>
      <c r="G360" s="49">
        <v>69</v>
      </c>
      <c r="H360" s="49">
        <v>65</v>
      </c>
      <c r="I360" s="49">
        <v>12</v>
      </c>
      <c r="J360" s="49">
        <v>5</v>
      </c>
      <c r="K360" s="49">
        <v>2</v>
      </c>
      <c r="L360" s="49" t="s">
        <v>40</v>
      </c>
      <c r="M360" s="49" t="s">
        <v>40</v>
      </c>
      <c r="N360" s="49" t="s">
        <v>40</v>
      </c>
      <c r="O360" s="49" t="s">
        <v>40</v>
      </c>
      <c r="P360" s="49">
        <v>3858</v>
      </c>
      <c r="Q360" s="49">
        <v>178</v>
      </c>
      <c r="R360" s="49">
        <v>84</v>
      </c>
      <c r="S360" s="49">
        <v>94</v>
      </c>
      <c r="T360" s="49">
        <v>10</v>
      </c>
      <c r="U360" s="49" t="s">
        <v>40</v>
      </c>
      <c r="V360" s="49">
        <v>244843</v>
      </c>
      <c r="W360" s="49">
        <v>657</v>
      </c>
    </row>
    <row r="361" spans="1:23" ht="12.6" customHeight="1" x14ac:dyDescent="0.15">
      <c r="A361" s="39">
        <v>299</v>
      </c>
      <c r="C361" s="39">
        <v>54</v>
      </c>
      <c r="D361" s="39" t="s">
        <v>20</v>
      </c>
      <c r="E361" s="9" t="s">
        <v>40</v>
      </c>
      <c r="F361" s="49" t="s">
        <v>40</v>
      </c>
      <c r="G361" s="49" t="s">
        <v>40</v>
      </c>
      <c r="H361" s="49" t="s">
        <v>40</v>
      </c>
      <c r="I361" s="49" t="s">
        <v>40</v>
      </c>
      <c r="J361" s="49" t="s">
        <v>40</v>
      </c>
      <c r="K361" s="49" t="s">
        <v>40</v>
      </c>
      <c r="L361" s="49" t="s">
        <v>40</v>
      </c>
      <c r="M361" s="49" t="s">
        <v>40</v>
      </c>
      <c r="N361" s="49" t="s">
        <v>40</v>
      </c>
      <c r="O361" s="49" t="s">
        <v>40</v>
      </c>
      <c r="P361" s="49" t="s">
        <v>40</v>
      </c>
      <c r="Q361" s="49" t="s">
        <v>40</v>
      </c>
      <c r="R361" s="49" t="s">
        <v>40</v>
      </c>
      <c r="S361" s="49" t="s">
        <v>40</v>
      </c>
      <c r="T361" s="49" t="s">
        <v>40</v>
      </c>
      <c r="U361" s="49" t="s">
        <v>40</v>
      </c>
      <c r="V361" s="49" t="s">
        <v>40</v>
      </c>
      <c r="W361" s="49" t="s">
        <v>40</v>
      </c>
    </row>
    <row r="362" spans="1:23" ht="12.6" customHeight="1" x14ac:dyDescent="0.15">
      <c r="A362" s="39">
        <v>300</v>
      </c>
      <c r="C362" s="39">
        <v>55</v>
      </c>
      <c r="D362" s="39" t="s">
        <v>21</v>
      </c>
      <c r="E362" s="9">
        <v>6</v>
      </c>
      <c r="F362" s="49">
        <v>1</v>
      </c>
      <c r="G362" s="49">
        <v>5</v>
      </c>
      <c r="H362" s="49">
        <v>5</v>
      </c>
      <c r="I362" s="49">
        <v>1</v>
      </c>
      <c r="J362" s="49" t="s">
        <v>40</v>
      </c>
      <c r="K362" s="49" t="s">
        <v>40</v>
      </c>
      <c r="L362" s="49" t="s">
        <v>40</v>
      </c>
      <c r="M362" s="49" t="s">
        <v>40</v>
      </c>
      <c r="N362" s="49" t="s">
        <v>40</v>
      </c>
      <c r="O362" s="49" t="s">
        <v>40</v>
      </c>
      <c r="P362" s="71">
        <v>310</v>
      </c>
      <c r="Q362" s="71">
        <v>10</v>
      </c>
      <c r="R362" s="71">
        <v>6</v>
      </c>
      <c r="S362" s="71">
        <v>4</v>
      </c>
      <c r="T362" s="71" t="s">
        <v>40</v>
      </c>
      <c r="U362" s="71" t="s">
        <v>40</v>
      </c>
      <c r="V362" s="71">
        <v>6333</v>
      </c>
      <c r="W362" s="49" t="s">
        <v>40</v>
      </c>
    </row>
    <row r="363" spans="1:23" ht="12.6" customHeight="1" x14ac:dyDescent="0.15">
      <c r="A363" s="39">
        <v>301</v>
      </c>
      <c r="C363" s="39">
        <v>56</v>
      </c>
      <c r="D363" s="39" t="s">
        <v>22</v>
      </c>
      <c r="E363" s="9">
        <v>50</v>
      </c>
      <c r="F363" s="49">
        <v>8</v>
      </c>
      <c r="G363" s="49">
        <v>42</v>
      </c>
      <c r="H363" s="49">
        <v>41</v>
      </c>
      <c r="I363" s="49">
        <v>6</v>
      </c>
      <c r="J363" s="49">
        <v>2</v>
      </c>
      <c r="K363" s="49">
        <v>1</v>
      </c>
      <c r="L363" s="49" t="s">
        <v>40</v>
      </c>
      <c r="M363" s="49" t="s">
        <v>40</v>
      </c>
      <c r="N363" s="49" t="s">
        <v>40</v>
      </c>
      <c r="O363" s="49" t="s">
        <v>40</v>
      </c>
      <c r="P363" s="49">
        <v>2699</v>
      </c>
      <c r="Q363" s="49">
        <v>97</v>
      </c>
      <c r="R363" s="49">
        <v>51</v>
      </c>
      <c r="S363" s="49">
        <v>46</v>
      </c>
      <c r="T363" s="49">
        <v>6</v>
      </c>
      <c r="U363" s="49" t="s">
        <v>40</v>
      </c>
      <c r="V363" s="49">
        <v>126972</v>
      </c>
      <c r="W363" s="49">
        <v>60</v>
      </c>
    </row>
    <row r="364" spans="1:23" ht="12.6" customHeight="1" x14ac:dyDescent="0.15">
      <c r="A364" s="39">
        <v>302</v>
      </c>
      <c r="C364" s="39">
        <v>57</v>
      </c>
      <c r="D364" s="39" t="s">
        <v>0</v>
      </c>
      <c r="E364" s="9">
        <v>1</v>
      </c>
      <c r="F364" s="49" t="s">
        <v>40</v>
      </c>
      <c r="G364" s="49">
        <v>1</v>
      </c>
      <c r="H364" s="49">
        <v>1</v>
      </c>
      <c r="I364" s="49" t="s">
        <v>40</v>
      </c>
      <c r="J364" s="49" t="s">
        <v>40</v>
      </c>
      <c r="K364" s="49" t="s">
        <v>40</v>
      </c>
      <c r="L364" s="49" t="s">
        <v>40</v>
      </c>
      <c r="M364" s="49" t="s">
        <v>40</v>
      </c>
      <c r="N364" s="49" t="s">
        <v>40</v>
      </c>
      <c r="O364" s="49" t="s">
        <v>40</v>
      </c>
      <c r="P364" s="71">
        <v>30</v>
      </c>
      <c r="Q364" s="71">
        <v>1</v>
      </c>
      <c r="R364" s="71">
        <v>1</v>
      </c>
      <c r="S364" s="71" t="s">
        <v>40</v>
      </c>
      <c r="T364" s="71" t="s">
        <v>40</v>
      </c>
      <c r="U364" s="71" t="s">
        <v>40</v>
      </c>
      <c r="V364" s="71">
        <v>89</v>
      </c>
      <c r="W364" s="49" t="s">
        <v>40</v>
      </c>
    </row>
    <row r="365" spans="1:23" ht="12.6" customHeight="1" x14ac:dyDescent="0.15">
      <c r="A365" s="39">
        <v>303</v>
      </c>
      <c r="C365" s="39">
        <v>58</v>
      </c>
      <c r="D365" s="39" t="s">
        <v>24</v>
      </c>
      <c r="E365" s="9">
        <v>7</v>
      </c>
      <c r="F365" s="49">
        <v>1</v>
      </c>
      <c r="G365" s="49">
        <v>6</v>
      </c>
      <c r="H365" s="49">
        <v>6</v>
      </c>
      <c r="I365" s="49" t="s">
        <v>40</v>
      </c>
      <c r="J365" s="49">
        <v>1</v>
      </c>
      <c r="K365" s="49" t="s">
        <v>40</v>
      </c>
      <c r="L365" s="49" t="s">
        <v>40</v>
      </c>
      <c r="M365" s="49" t="s">
        <v>40</v>
      </c>
      <c r="N365" s="49" t="s">
        <v>40</v>
      </c>
      <c r="O365" s="49" t="s">
        <v>40</v>
      </c>
      <c r="P365" s="49">
        <v>187</v>
      </c>
      <c r="Q365" s="49">
        <v>14</v>
      </c>
      <c r="R365" s="49">
        <v>7</v>
      </c>
      <c r="S365" s="49">
        <v>7</v>
      </c>
      <c r="T365" s="49" t="s">
        <v>40</v>
      </c>
      <c r="U365" s="49" t="s">
        <v>40</v>
      </c>
      <c r="V365" s="49">
        <v>10412</v>
      </c>
      <c r="W365" s="49">
        <v>73</v>
      </c>
    </row>
    <row r="366" spans="1:23" ht="12.6" customHeight="1" x14ac:dyDescent="0.15">
      <c r="A366" s="39">
        <v>304</v>
      </c>
      <c r="C366" s="39">
        <v>59</v>
      </c>
      <c r="D366" s="39" t="s">
        <v>1</v>
      </c>
      <c r="E366" s="9">
        <v>20</v>
      </c>
      <c r="F366" s="49">
        <v>5</v>
      </c>
      <c r="G366" s="49">
        <v>15</v>
      </c>
      <c r="H366" s="49">
        <v>12</v>
      </c>
      <c r="I366" s="49">
        <v>5</v>
      </c>
      <c r="J366" s="49">
        <v>2</v>
      </c>
      <c r="K366" s="49">
        <v>1</v>
      </c>
      <c r="L366" s="49" t="s">
        <v>40</v>
      </c>
      <c r="M366" s="49" t="s">
        <v>40</v>
      </c>
      <c r="N366" s="49" t="s">
        <v>40</v>
      </c>
      <c r="O366" s="49" t="s">
        <v>40</v>
      </c>
      <c r="P366" s="49">
        <v>632</v>
      </c>
      <c r="Q366" s="49">
        <v>56</v>
      </c>
      <c r="R366" s="49">
        <v>19</v>
      </c>
      <c r="S366" s="49">
        <v>37</v>
      </c>
      <c r="T366" s="49">
        <v>4</v>
      </c>
      <c r="U366" s="49" t="s">
        <v>40</v>
      </c>
      <c r="V366" s="49">
        <v>101037</v>
      </c>
      <c r="W366" s="49">
        <v>524</v>
      </c>
    </row>
    <row r="367" spans="1:23" ht="12.6" customHeight="1" x14ac:dyDescent="0.15">
      <c r="E367" s="9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  <c r="W367" s="49"/>
    </row>
    <row r="368" spans="1:23" ht="12.6" customHeight="1" x14ac:dyDescent="0.15">
      <c r="A368" s="39">
        <v>305</v>
      </c>
      <c r="B368" s="39">
        <v>20</v>
      </c>
      <c r="D368" s="39" t="s">
        <v>360</v>
      </c>
      <c r="E368" s="9">
        <v>98</v>
      </c>
      <c r="F368" s="49">
        <v>31</v>
      </c>
      <c r="G368" s="49">
        <v>67</v>
      </c>
      <c r="H368" s="49">
        <v>60</v>
      </c>
      <c r="I368" s="49">
        <v>16</v>
      </c>
      <c r="J368" s="49">
        <v>12</v>
      </c>
      <c r="K368" s="49">
        <v>6</v>
      </c>
      <c r="L368" s="49">
        <v>1</v>
      </c>
      <c r="M368" s="49">
        <v>3</v>
      </c>
      <c r="N368" s="49" t="s">
        <v>40</v>
      </c>
      <c r="O368" s="49" t="s">
        <v>40</v>
      </c>
      <c r="P368" s="49">
        <v>4691</v>
      </c>
      <c r="Q368" s="49">
        <v>458</v>
      </c>
      <c r="R368" s="49">
        <v>94</v>
      </c>
      <c r="S368" s="49">
        <v>364</v>
      </c>
      <c r="T368" s="49">
        <v>2</v>
      </c>
      <c r="U368" s="49" t="s">
        <v>40</v>
      </c>
      <c r="V368" s="49">
        <v>939192</v>
      </c>
      <c r="W368" s="49">
        <v>25463</v>
      </c>
    </row>
    <row r="369" spans="1:23" ht="12.6" customHeight="1" x14ac:dyDescent="0.15">
      <c r="E369" s="9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  <c r="W369" s="49"/>
    </row>
    <row r="370" spans="1:23" ht="12.6" customHeight="1" x14ac:dyDescent="0.15">
      <c r="A370" s="39">
        <v>306</v>
      </c>
      <c r="D370" s="39" t="s">
        <v>39</v>
      </c>
      <c r="E370" s="9">
        <v>15</v>
      </c>
      <c r="F370" s="49">
        <v>10</v>
      </c>
      <c r="G370" s="49">
        <v>5</v>
      </c>
      <c r="H370" s="49">
        <v>4</v>
      </c>
      <c r="I370" s="49">
        <v>5</v>
      </c>
      <c r="J370" s="49">
        <v>2</v>
      </c>
      <c r="K370" s="49">
        <v>2</v>
      </c>
      <c r="L370" s="49" t="s">
        <v>40</v>
      </c>
      <c r="M370" s="49">
        <v>2</v>
      </c>
      <c r="N370" s="49" t="s">
        <v>40</v>
      </c>
      <c r="O370" s="49" t="s">
        <v>40</v>
      </c>
      <c r="P370" s="49" t="s">
        <v>40</v>
      </c>
      <c r="Q370" s="49">
        <v>143</v>
      </c>
      <c r="R370" s="49">
        <v>6</v>
      </c>
      <c r="S370" s="49">
        <v>137</v>
      </c>
      <c r="T370" s="49" t="s">
        <v>40</v>
      </c>
      <c r="U370" s="49" t="s">
        <v>40</v>
      </c>
      <c r="V370" s="49">
        <v>601982</v>
      </c>
      <c r="W370" s="49">
        <v>9487</v>
      </c>
    </row>
    <row r="371" spans="1:23" ht="12.6" customHeight="1" x14ac:dyDescent="0.15">
      <c r="A371" s="39">
        <v>307</v>
      </c>
      <c r="D371" s="39" t="s">
        <v>31</v>
      </c>
      <c r="E371" s="9">
        <v>14</v>
      </c>
      <c r="F371" s="49">
        <v>9</v>
      </c>
      <c r="G371" s="49">
        <v>5</v>
      </c>
      <c r="H371" s="49">
        <v>4</v>
      </c>
      <c r="I371" s="49">
        <v>5</v>
      </c>
      <c r="J371" s="49">
        <v>2</v>
      </c>
      <c r="K371" s="49">
        <v>1</v>
      </c>
      <c r="L371" s="49" t="s">
        <v>40</v>
      </c>
      <c r="M371" s="49">
        <v>2</v>
      </c>
      <c r="N371" s="49" t="s">
        <v>40</v>
      </c>
      <c r="O371" s="49" t="s">
        <v>40</v>
      </c>
      <c r="P371" s="49" t="s">
        <v>40</v>
      </c>
      <c r="Q371" s="49">
        <v>129</v>
      </c>
      <c r="R371" s="49">
        <v>6</v>
      </c>
      <c r="S371" s="49">
        <v>123</v>
      </c>
      <c r="T371" s="49" t="s">
        <v>40</v>
      </c>
      <c r="U371" s="49" t="s">
        <v>40</v>
      </c>
      <c r="V371" s="49">
        <v>601982</v>
      </c>
      <c r="W371" s="49">
        <v>2482</v>
      </c>
    </row>
    <row r="372" spans="1:23" ht="12.6" customHeight="1" x14ac:dyDescent="0.15">
      <c r="A372" s="39">
        <v>308</v>
      </c>
      <c r="C372" s="39">
        <v>48</v>
      </c>
      <c r="D372" s="39" t="s">
        <v>10</v>
      </c>
      <c r="E372" s="9" t="s">
        <v>40</v>
      </c>
      <c r="F372" s="49" t="s">
        <v>40</v>
      </c>
      <c r="G372" s="49" t="s">
        <v>40</v>
      </c>
      <c r="H372" s="49" t="s">
        <v>40</v>
      </c>
      <c r="I372" s="49" t="s">
        <v>40</v>
      </c>
      <c r="J372" s="49" t="s">
        <v>40</v>
      </c>
      <c r="K372" s="49" t="s">
        <v>40</v>
      </c>
      <c r="L372" s="49" t="s">
        <v>40</v>
      </c>
      <c r="M372" s="49" t="s">
        <v>40</v>
      </c>
      <c r="N372" s="49" t="s">
        <v>40</v>
      </c>
      <c r="O372" s="49" t="s">
        <v>40</v>
      </c>
      <c r="P372" s="49" t="s">
        <v>40</v>
      </c>
      <c r="Q372" s="49" t="s">
        <v>40</v>
      </c>
      <c r="R372" s="49" t="s">
        <v>40</v>
      </c>
      <c r="S372" s="49" t="s">
        <v>40</v>
      </c>
      <c r="T372" s="49" t="s">
        <v>40</v>
      </c>
      <c r="U372" s="49" t="s">
        <v>40</v>
      </c>
      <c r="V372" s="49" t="s">
        <v>40</v>
      </c>
      <c r="W372" s="49" t="s">
        <v>40</v>
      </c>
    </row>
    <row r="373" spans="1:23" ht="12.6" customHeight="1" x14ac:dyDescent="0.15">
      <c r="A373" s="39">
        <v>309</v>
      </c>
      <c r="C373" s="39">
        <v>49</v>
      </c>
      <c r="D373" s="39" t="s">
        <v>12</v>
      </c>
      <c r="E373" s="9" t="s">
        <v>40</v>
      </c>
      <c r="F373" s="49" t="s">
        <v>40</v>
      </c>
      <c r="G373" s="49" t="s">
        <v>40</v>
      </c>
      <c r="H373" s="49" t="s">
        <v>40</v>
      </c>
      <c r="I373" s="49" t="s">
        <v>40</v>
      </c>
      <c r="J373" s="49" t="s">
        <v>40</v>
      </c>
      <c r="K373" s="49" t="s">
        <v>40</v>
      </c>
      <c r="L373" s="49" t="s">
        <v>40</v>
      </c>
      <c r="M373" s="49" t="s">
        <v>40</v>
      </c>
      <c r="N373" s="49" t="s">
        <v>40</v>
      </c>
      <c r="O373" s="49" t="s">
        <v>40</v>
      </c>
      <c r="P373" s="49" t="s">
        <v>40</v>
      </c>
      <c r="Q373" s="49" t="s">
        <v>40</v>
      </c>
      <c r="R373" s="49" t="s">
        <v>40</v>
      </c>
      <c r="S373" s="49" t="s">
        <v>40</v>
      </c>
      <c r="T373" s="49" t="s">
        <v>40</v>
      </c>
      <c r="U373" s="49" t="s">
        <v>40</v>
      </c>
      <c r="V373" s="49" t="s">
        <v>40</v>
      </c>
      <c r="W373" s="49" t="s">
        <v>40</v>
      </c>
    </row>
    <row r="374" spans="1:23" ht="12.6" customHeight="1" x14ac:dyDescent="0.15">
      <c r="A374" s="39">
        <v>310</v>
      </c>
      <c r="C374" s="39">
        <v>50</v>
      </c>
      <c r="D374" s="39" t="s">
        <v>13</v>
      </c>
      <c r="E374" s="9">
        <v>4</v>
      </c>
      <c r="F374" s="49">
        <v>2</v>
      </c>
      <c r="G374" s="49">
        <v>2</v>
      </c>
      <c r="H374" s="49">
        <v>1</v>
      </c>
      <c r="I374" s="49">
        <v>1</v>
      </c>
      <c r="J374" s="49" t="s">
        <v>40</v>
      </c>
      <c r="K374" s="49" t="s">
        <v>40</v>
      </c>
      <c r="L374" s="49" t="s">
        <v>40</v>
      </c>
      <c r="M374" s="49">
        <v>2</v>
      </c>
      <c r="N374" s="49" t="s">
        <v>40</v>
      </c>
      <c r="O374" s="49" t="s">
        <v>40</v>
      </c>
      <c r="P374" s="49" t="s">
        <v>40</v>
      </c>
      <c r="Q374" s="49">
        <v>86</v>
      </c>
      <c r="R374" s="49">
        <v>2</v>
      </c>
      <c r="S374" s="49">
        <v>84</v>
      </c>
      <c r="T374" s="49" t="s">
        <v>40</v>
      </c>
      <c r="U374" s="49" t="s">
        <v>40</v>
      </c>
      <c r="V374" s="49">
        <v>366160</v>
      </c>
      <c r="W374" s="49">
        <v>2364</v>
      </c>
    </row>
    <row r="375" spans="1:23" ht="12.6" customHeight="1" x14ac:dyDescent="0.15">
      <c r="A375" s="39">
        <v>311</v>
      </c>
      <c r="C375" s="39">
        <v>51</v>
      </c>
      <c r="D375" s="39" t="s">
        <v>16</v>
      </c>
      <c r="E375" s="9">
        <v>4</v>
      </c>
      <c r="F375" s="49">
        <v>3</v>
      </c>
      <c r="G375" s="49">
        <v>1</v>
      </c>
      <c r="H375" s="49" t="s">
        <v>40</v>
      </c>
      <c r="I375" s="49">
        <v>2</v>
      </c>
      <c r="J375" s="49">
        <v>1</v>
      </c>
      <c r="K375" s="49">
        <v>1</v>
      </c>
      <c r="L375" s="49" t="s">
        <v>40</v>
      </c>
      <c r="M375" s="49" t="s">
        <v>40</v>
      </c>
      <c r="N375" s="49" t="s">
        <v>40</v>
      </c>
      <c r="O375" s="49" t="s">
        <v>40</v>
      </c>
      <c r="P375" s="49" t="s">
        <v>40</v>
      </c>
      <c r="Q375" s="71">
        <v>24</v>
      </c>
      <c r="R375" s="71">
        <v>2</v>
      </c>
      <c r="S375" s="71">
        <v>22</v>
      </c>
      <c r="T375" s="71" t="s">
        <v>40</v>
      </c>
      <c r="U375" s="71" t="s">
        <v>40</v>
      </c>
      <c r="V375" s="71">
        <v>71166</v>
      </c>
      <c r="W375" s="71" t="s">
        <v>40</v>
      </c>
    </row>
    <row r="376" spans="1:23" ht="12.6" customHeight="1" x14ac:dyDescent="0.15">
      <c r="A376" s="39">
        <v>312</v>
      </c>
      <c r="C376" s="39">
        <v>52</v>
      </c>
      <c r="D376" s="39" t="s">
        <v>17</v>
      </c>
      <c r="E376" s="9">
        <v>1</v>
      </c>
      <c r="F376" s="49">
        <v>1</v>
      </c>
      <c r="G376" s="49" t="s">
        <v>40</v>
      </c>
      <c r="H376" s="49" t="s">
        <v>40</v>
      </c>
      <c r="I376" s="49" t="s">
        <v>40</v>
      </c>
      <c r="J376" s="49">
        <v>1</v>
      </c>
      <c r="K376" s="49" t="s">
        <v>40</v>
      </c>
      <c r="L376" s="49" t="s">
        <v>40</v>
      </c>
      <c r="M376" s="49" t="s">
        <v>40</v>
      </c>
      <c r="N376" s="49" t="s">
        <v>40</v>
      </c>
      <c r="O376" s="49" t="s">
        <v>40</v>
      </c>
      <c r="P376" s="49" t="s">
        <v>40</v>
      </c>
      <c r="Q376" s="71">
        <v>8</v>
      </c>
      <c r="R376" s="71" t="s">
        <v>40</v>
      </c>
      <c r="S376" s="71">
        <v>8</v>
      </c>
      <c r="T376" s="71" t="s">
        <v>40</v>
      </c>
      <c r="U376" s="71" t="s">
        <v>40</v>
      </c>
      <c r="V376" s="71">
        <v>10150</v>
      </c>
      <c r="W376" s="71" t="s">
        <v>40</v>
      </c>
    </row>
    <row r="377" spans="1:23" ht="12.6" customHeight="1" x14ac:dyDescent="0.15">
      <c r="A377" s="39">
        <v>313</v>
      </c>
      <c r="C377" s="39">
        <v>53</v>
      </c>
      <c r="D377" s="39" t="s">
        <v>18</v>
      </c>
      <c r="E377" s="9">
        <v>6</v>
      </c>
      <c r="F377" s="49">
        <v>4</v>
      </c>
      <c r="G377" s="49">
        <v>2</v>
      </c>
      <c r="H377" s="49">
        <v>3</v>
      </c>
      <c r="I377" s="49">
        <v>2</v>
      </c>
      <c r="J377" s="49" t="s">
        <v>40</v>
      </c>
      <c r="K377" s="49">
        <v>1</v>
      </c>
      <c r="L377" s="49" t="s">
        <v>40</v>
      </c>
      <c r="M377" s="49" t="s">
        <v>40</v>
      </c>
      <c r="N377" s="49" t="s">
        <v>40</v>
      </c>
      <c r="O377" s="49" t="s">
        <v>40</v>
      </c>
      <c r="P377" s="49" t="s">
        <v>40</v>
      </c>
      <c r="Q377" s="49">
        <v>25</v>
      </c>
      <c r="R377" s="49">
        <v>2</v>
      </c>
      <c r="S377" s="49">
        <v>23</v>
      </c>
      <c r="T377" s="49" t="s">
        <v>40</v>
      </c>
      <c r="U377" s="49" t="s">
        <v>40</v>
      </c>
      <c r="V377" s="49">
        <v>154506</v>
      </c>
      <c r="W377" s="49">
        <v>7123</v>
      </c>
    </row>
    <row r="378" spans="1:23" ht="12.6" customHeight="1" x14ac:dyDescent="0.15">
      <c r="E378" s="9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  <c r="W378" s="49"/>
    </row>
    <row r="379" spans="1:23" ht="12.6" customHeight="1" x14ac:dyDescent="0.15">
      <c r="A379" s="39">
        <v>314</v>
      </c>
      <c r="D379" s="39" t="s">
        <v>100</v>
      </c>
      <c r="E379" s="9">
        <v>83</v>
      </c>
      <c r="F379" s="49">
        <v>21</v>
      </c>
      <c r="G379" s="49">
        <v>62</v>
      </c>
      <c r="H379" s="49">
        <v>56</v>
      </c>
      <c r="I379" s="49">
        <v>11</v>
      </c>
      <c r="J379" s="49">
        <v>10</v>
      </c>
      <c r="K379" s="49">
        <v>4</v>
      </c>
      <c r="L379" s="49">
        <v>1</v>
      </c>
      <c r="M379" s="49">
        <v>1</v>
      </c>
      <c r="N379" s="49" t="s">
        <v>40</v>
      </c>
      <c r="O379" s="49" t="s">
        <v>40</v>
      </c>
      <c r="P379" s="49">
        <v>4691</v>
      </c>
      <c r="Q379" s="49">
        <v>315</v>
      </c>
      <c r="R379" s="49">
        <v>88</v>
      </c>
      <c r="S379" s="49">
        <v>227</v>
      </c>
      <c r="T379" s="49">
        <v>2</v>
      </c>
      <c r="U379" s="49" t="s">
        <v>40</v>
      </c>
      <c r="V379" s="49">
        <v>337210</v>
      </c>
      <c r="W379" s="49">
        <v>15976</v>
      </c>
    </row>
    <row r="380" spans="1:23" ht="12.6" customHeight="1" x14ac:dyDescent="0.15">
      <c r="A380" s="39">
        <v>315</v>
      </c>
      <c r="C380" s="39">
        <v>54</v>
      </c>
      <c r="D380" s="39" t="s">
        <v>20</v>
      </c>
      <c r="E380" s="9" t="s">
        <v>40</v>
      </c>
      <c r="F380" s="49" t="s">
        <v>40</v>
      </c>
      <c r="G380" s="49" t="s">
        <v>40</v>
      </c>
      <c r="H380" s="49" t="s">
        <v>40</v>
      </c>
      <c r="I380" s="49" t="s">
        <v>40</v>
      </c>
      <c r="J380" s="49" t="s">
        <v>40</v>
      </c>
      <c r="K380" s="49" t="s">
        <v>40</v>
      </c>
      <c r="L380" s="49" t="s">
        <v>40</v>
      </c>
      <c r="M380" s="49" t="s">
        <v>40</v>
      </c>
      <c r="N380" s="49" t="s">
        <v>40</v>
      </c>
      <c r="O380" s="49" t="s">
        <v>40</v>
      </c>
      <c r="P380" s="49" t="s">
        <v>40</v>
      </c>
      <c r="Q380" s="49" t="s">
        <v>40</v>
      </c>
      <c r="R380" s="49" t="s">
        <v>40</v>
      </c>
      <c r="S380" s="49" t="s">
        <v>40</v>
      </c>
      <c r="T380" s="49" t="s">
        <v>40</v>
      </c>
      <c r="U380" s="49" t="s">
        <v>40</v>
      </c>
      <c r="V380" s="49" t="s">
        <v>40</v>
      </c>
      <c r="W380" s="49" t="s">
        <v>40</v>
      </c>
    </row>
    <row r="381" spans="1:23" ht="12.6" customHeight="1" x14ac:dyDescent="0.15">
      <c r="A381" s="39">
        <v>316</v>
      </c>
      <c r="C381" s="39">
        <v>55</v>
      </c>
      <c r="D381" s="39" t="s">
        <v>21</v>
      </c>
      <c r="E381" s="9">
        <v>9</v>
      </c>
      <c r="F381" s="49">
        <v>1</v>
      </c>
      <c r="G381" s="49">
        <v>8</v>
      </c>
      <c r="H381" s="49">
        <v>9</v>
      </c>
      <c r="I381" s="49" t="s">
        <v>40</v>
      </c>
      <c r="J381" s="49" t="s">
        <v>40</v>
      </c>
      <c r="K381" s="49" t="s">
        <v>40</v>
      </c>
      <c r="L381" s="49" t="s">
        <v>40</v>
      </c>
      <c r="M381" s="49" t="s">
        <v>40</v>
      </c>
      <c r="N381" s="49" t="s">
        <v>40</v>
      </c>
      <c r="O381" s="49" t="s">
        <v>40</v>
      </c>
      <c r="P381" s="49">
        <v>334</v>
      </c>
      <c r="Q381" s="49">
        <v>16</v>
      </c>
      <c r="R381" s="49">
        <v>14</v>
      </c>
      <c r="S381" s="49">
        <v>2</v>
      </c>
      <c r="T381" s="49" t="s">
        <v>40</v>
      </c>
      <c r="U381" s="49" t="s">
        <v>40</v>
      </c>
      <c r="V381" s="49">
        <v>4859</v>
      </c>
      <c r="W381" s="49">
        <v>200</v>
      </c>
    </row>
    <row r="382" spans="1:23" ht="12.6" customHeight="1" x14ac:dyDescent="0.15">
      <c r="A382" s="39">
        <v>317</v>
      </c>
      <c r="C382" s="39">
        <v>56</v>
      </c>
      <c r="D382" s="39" t="s">
        <v>22</v>
      </c>
      <c r="E382" s="9">
        <v>39</v>
      </c>
      <c r="F382" s="49">
        <v>7</v>
      </c>
      <c r="G382" s="49">
        <v>32</v>
      </c>
      <c r="H382" s="49">
        <v>28</v>
      </c>
      <c r="I382" s="49">
        <v>5</v>
      </c>
      <c r="J382" s="49">
        <v>4</v>
      </c>
      <c r="K382" s="49">
        <v>2</v>
      </c>
      <c r="L382" s="49" t="s">
        <v>40</v>
      </c>
      <c r="M382" s="49" t="s">
        <v>40</v>
      </c>
      <c r="N382" s="49" t="s">
        <v>40</v>
      </c>
      <c r="O382" s="49" t="s">
        <v>40</v>
      </c>
      <c r="P382" s="49">
        <v>2432</v>
      </c>
      <c r="Q382" s="49">
        <v>118</v>
      </c>
      <c r="R382" s="49">
        <v>44</v>
      </c>
      <c r="S382" s="49">
        <v>74</v>
      </c>
      <c r="T382" s="49">
        <v>1</v>
      </c>
      <c r="U382" s="49" t="s">
        <v>40</v>
      </c>
      <c r="V382" s="49">
        <v>164978</v>
      </c>
      <c r="W382" s="49">
        <v>2466</v>
      </c>
    </row>
    <row r="383" spans="1:23" ht="12.6" customHeight="1" x14ac:dyDescent="0.15">
      <c r="A383" s="39">
        <v>318</v>
      </c>
      <c r="C383" s="39">
        <v>57</v>
      </c>
      <c r="D383" s="39" t="s">
        <v>0</v>
      </c>
      <c r="E383" s="9">
        <v>5</v>
      </c>
      <c r="F383" s="49">
        <v>3</v>
      </c>
      <c r="G383" s="49">
        <v>2</v>
      </c>
      <c r="H383" s="49">
        <v>3</v>
      </c>
      <c r="I383" s="49" t="s">
        <v>40</v>
      </c>
      <c r="J383" s="49" t="s">
        <v>40</v>
      </c>
      <c r="K383" s="49">
        <v>2</v>
      </c>
      <c r="L383" s="49" t="s">
        <v>40</v>
      </c>
      <c r="M383" s="49" t="s">
        <v>40</v>
      </c>
      <c r="N383" s="49" t="s">
        <v>40</v>
      </c>
      <c r="O383" s="49" t="s">
        <v>40</v>
      </c>
      <c r="P383" s="49">
        <v>549</v>
      </c>
      <c r="Q383" s="49">
        <v>28</v>
      </c>
      <c r="R383" s="49">
        <v>4</v>
      </c>
      <c r="S383" s="49">
        <v>24</v>
      </c>
      <c r="T383" s="49" t="s">
        <v>40</v>
      </c>
      <c r="U383" s="49" t="s">
        <v>40</v>
      </c>
      <c r="V383" s="49">
        <v>15029</v>
      </c>
      <c r="W383" s="49">
        <v>12673</v>
      </c>
    </row>
    <row r="384" spans="1:23" ht="12.6" customHeight="1" x14ac:dyDescent="0.15">
      <c r="A384" s="39">
        <v>319</v>
      </c>
      <c r="C384" s="39">
        <v>58</v>
      </c>
      <c r="D384" s="39" t="s">
        <v>24</v>
      </c>
      <c r="E384" s="9">
        <v>4</v>
      </c>
      <c r="F384" s="49">
        <v>1</v>
      </c>
      <c r="G384" s="49">
        <v>3</v>
      </c>
      <c r="H384" s="49">
        <v>3</v>
      </c>
      <c r="I384" s="49" t="s">
        <v>40</v>
      </c>
      <c r="J384" s="49">
        <v>1</v>
      </c>
      <c r="K384" s="49" t="s">
        <v>40</v>
      </c>
      <c r="L384" s="49" t="s">
        <v>40</v>
      </c>
      <c r="M384" s="49" t="s">
        <v>40</v>
      </c>
      <c r="N384" s="49" t="s">
        <v>40</v>
      </c>
      <c r="O384" s="49" t="s">
        <v>40</v>
      </c>
      <c r="P384" s="49">
        <v>95</v>
      </c>
      <c r="Q384" s="49">
        <v>10</v>
      </c>
      <c r="R384" s="49">
        <v>3</v>
      </c>
      <c r="S384" s="49">
        <v>7</v>
      </c>
      <c r="T384" s="49" t="s">
        <v>40</v>
      </c>
      <c r="U384" s="49" t="s">
        <v>40</v>
      </c>
      <c r="V384" s="49">
        <v>13544</v>
      </c>
      <c r="W384" s="49">
        <v>180</v>
      </c>
    </row>
    <row r="385" spans="1:23" ht="12.6" customHeight="1" x14ac:dyDescent="0.15">
      <c r="A385" s="39">
        <v>320</v>
      </c>
      <c r="C385" s="39">
        <v>59</v>
      </c>
      <c r="D385" s="39" t="s">
        <v>1</v>
      </c>
      <c r="E385" s="9">
        <v>26</v>
      </c>
      <c r="F385" s="49">
        <v>9</v>
      </c>
      <c r="G385" s="49">
        <v>17</v>
      </c>
      <c r="H385" s="49">
        <v>13</v>
      </c>
      <c r="I385" s="49">
        <v>6</v>
      </c>
      <c r="J385" s="49">
        <v>5</v>
      </c>
      <c r="K385" s="49" t="s">
        <v>40</v>
      </c>
      <c r="L385" s="49">
        <v>1</v>
      </c>
      <c r="M385" s="49">
        <v>1</v>
      </c>
      <c r="N385" s="49" t="s">
        <v>40</v>
      </c>
      <c r="O385" s="49" t="s">
        <v>40</v>
      </c>
      <c r="P385" s="49">
        <v>1281</v>
      </c>
      <c r="Q385" s="49">
        <v>143</v>
      </c>
      <c r="R385" s="49">
        <v>23</v>
      </c>
      <c r="S385" s="49">
        <v>120</v>
      </c>
      <c r="T385" s="49">
        <v>1</v>
      </c>
      <c r="U385" s="49" t="s">
        <v>40</v>
      </c>
      <c r="V385" s="49">
        <v>138800</v>
      </c>
      <c r="W385" s="49">
        <v>457</v>
      </c>
    </row>
    <row r="386" spans="1:23" ht="12.6" customHeight="1" x14ac:dyDescent="0.15">
      <c r="E386" s="9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  <c r="W386" s="49"/>
    </row>
    <row r="387" spans="1:23" ht="12.6" customHeight="1" x14ac:dyDescent="0.15">
      <c r="A387" s="39">
        <v>321</v>
      </c>
      <c r="B387" s="39">
        <v>21</v>
      </c>
      <c r="D387" s="39" t="s">
        <v>361</v>
      </c>
      <c r="E387" s="9">
        <v>108</v>
      </c>
      <c r="F387" s="49">
        <v>26</v>
      </c>
      <c r="G387" s="49">
        <v>82</v>
      </c>
      <c r="H387" s="49">
        <v>72</v>
      </c>
      <c r="I387" s="49">
        <v>17</v>
      </c>
      <c r="J387" s="49">
        <v>13</v>
      </c>
      <c r="K387" s="49">
        <v>3</v>
      </c>
      <c r="L387" s="49">
        <v>2</v>
      </c>
      <c r="M387" s="49" t="s">
        <v>40</v>
      </c>
      <c r="N387" s="49">
        <v>1</v>
      </c>
      <c r="O387" s="49" t="s">
        <v>40</v>
      </c>
      <c r="P387" s="49">
        <v>5413</v>
      </c>
      <c r="Q387" s="49">
        <v>379</v>
      </c>
      <c r="R387" s="49">
        <v>107</v>
      </c>
      <c r="S387" s="49">
        <v>272</v>
      </c>
      <c r="T387" s="49">
        <v>21</v>
      </c>
      <c r="U387" s="49">
        <v>1</v>
      </c>
      <c r="V387" s="49">
        <v>535096</v>
      </c>
      <c r="W387" s="49">
        <v>9197</v>
      </c>
    </row>
    <row r="388" spans="1:23" ht="12.6" customHeight="1" x14ac:dyDescent="0.15">
      <c r="E388" s="9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  <c r="W388" s="49"/>
    </row>
    <row r="389" spans="1:23" ht="12.6" customHeight="1" x14ac:dyDescent="0.15">
      <c r="A389" s="39">
        <v>322</v>
      </c>
      <c r="D389" s="39" t="s">
        <v>39</v>
      </c>
      <c r="E389" s="9">
        <v>5</v>
      </c>
      <c r="F389" s="49">
        <v>2</v>
      </c>
      <c r="G389" s="49">
        <v>3</v>
      </c>
      <c r="H389" s="49">
        <v>2</v>
      </c>
      <c r="I389" s="49">
        <v>1</v>
      </c>
      <c r="J389" s="49">
        <v>1</v>
      </c>
      <c r="K389" s="49">
        <v>1</v>
      </c>
      <c r="L389" s="49" t="s">
        <v>40</v>
      </c>
      <c r="M389" s="49" t="s">
        <v>40</v>
      </c>
      <c r="N389" s="49" t="s">
        <v>40</v>
      </c>
      <c r="O389" s="49" t="s">
        <v>40</v>
      </c>
      <c r="P389" s="49" t="s">
        <v>40</v>
      </c>
      <c r="Q389" s="49">
        <v>29</v>
      </c>
      <c r="R389" s="49">
        <v>3</v>
      </c>
      <c r="S389" s="49">
        <v>26</v>
      </c>
      <c r="T389" s="49" t="s">
        <v>40</v>
      </c>
      <c r="U389" s="49">
        <v>1</v>
      </c>
      <c r="V389" s="49">
        <v>71686</v>
      </c>
      <c r="W389" s="49">
        <v>1234</v>
      </c>
    </row>
    <row r="390" spans="1:23" ht="12.6" customHeight="1" x14ac:dyDescent="0.15">
      <c r="A390" s="39">
        <v>323</v>
      </c>
      <c r="D390" s="39" t="s">
        <v>31</v>
      </c>
      <c r="E390" s="9">
        <v>5</v>
      </c>
      <c r="F390" s="49">
        <v>2</v>
      </c>
      <c r="G390" s="49">
        <v>3</v>
      </c>
      <c r="H390" s="49">
        <v>2</v>
      </c>
      <c r="I390" s="49">
        <v>1</v>
      </c>
      <c r="J390" s="49">
        <v>1</v>
      </c>
      <c r="K390" s="49">
        <v>1</v>
      </c>
      <c r="L390" s="49" t="s">
        <v>40</v>
      </c>
      <c r="M390" s="49" t="s">
        <v>40</v>
      </c>
      <c r="N390" s="49" t="s">
        <v>40</v>
      </c>
      <c r="O390" s="49" t="s">
        <v>40</v>
      </c>
      <c r="P390" s="49" t="s">
        <v>40</v>
      </c>
      <c r="Q390" s="49">
        <v>29</v>
      </c>
      <c r="R390" s="49">
        <v>3</v>
      </c>
      <c r="S390" s="49">
        <v>26</v>
      </c>
      <c r="T390" s="49" t="s">
        <v>40</v>
      </c>
      <c r="U390" s="49">
        <v>1</v>
      </c>
      <c r="V390" s="49">
        <v>71686</v>
      </c>
      <c r="W390" s="49">
        <v>1234</v>
      </c>
    </row>
    <row r="391" spans="1:23" ht="12.6" customHeight="1" x14ac:dyDescent="0.15">
      <c r="A391" s="39">
        <v>324</v>
      </c>
      <c r="C391" s="39">
        <v>48</v>
      </c>
      <c r="D391" s="39" t="s">
        <v>10</v>
      </c>
      <c r="E391" s="9" t="s">
        <v>40</v>
      </c>
      <c r="F391" s="49" t="s">
        <v>40</v>
      </c>
      <c r="G391" s="49" t="s">
        <v>40</v>
      </c>
      <c r="H391" s="49" t="s">
        <v>40</v>
      </c>
      <c r="I391" s="49" t="s">
        <v>40</v>
      </c>
      <c r="J391" s="49" t="s">
        <v>40</v>
      </c>
      <c r="K391" s="49" t="s">
        <v>40</v>
      </c>
      <c r="L391" s="49" t="s">
        <v>40</v>
      </c>
      <c r="M391" s="49" t="s">
        <v>40</v>
      </c>
      <c r="N391" s="49" t="s">
        <v>40</v>
      </c>
      <c r="O391" s="49" t="s">
        <v>40</v>
      </c>
      <c r="P391" s="49" t="s">
        <v>40</v>
      </c>
      <c r="Q391" s="49" t="s">
        <v>40</v>
      </c>
      <c r="R391" s="49" t="s">
        <v>40</v>
      </c>
      <c r="S391" s="49" t="s">
        <v>40</v>
      </c>
      <c r="T391" s="49" t="s">
        <v>40</v>
      </c>
      <c r="U391" s="49" t="s">
        <v>40</v>
      </c>
      <c r="V391" s="49" t="s">
        <v>40</v>
      </c>
      <c r="W391" s="49" t="s">
        <v>40</v>
      </c>
    </row>
    <row r="392" spans="1:23" ht="12.6" customHeight="1" x14ac:dyDescent="0.15">
      <c r="A392" s="39">
        <v>325</v>
      </c>
      <c r="C392" s="39">
        <v>49</v>
      </c>
      <c r="D392" s="39" t="s">
        <v>12</v>
      </c>
      <c r="E392" s="9" t="s">
        <v>40</v>
      </c>
      <c r="F392" s="49" t="s">
        <v>40</v>
      </c>
      <c r="G392" s="49" t="s">
        <v>40</v>
      </c>
      <c r="H392" s="49" t="s">
        <v>40</v>
      </c>
      <c r="I392" s="49" t="s">
        <v>40</v>
      </c>
      <c r="J392" s="49" t="s">
        <v>40</v>
      </c>
      <c r="K392" s="49" t="s">
        <v>40</v>
      </c>
      <c r="L392" s="49" t="s">
        <v>40</v>
      </c>
      <c r="M392" s="49" t="s">
        <v>40</v>
      </c>
      <c r="N392" s="49" t="s">
        <v>40</v>
      </c>
      <c r="O392" s="49" t="s">
        <v>40</v>
      </c>
      <c r="P392" s="49" t="s">
        <v>40</v>
      </c>
      <c r="Q392" s="49" t="s">
        <v>40</v>
      </c>
      <c r="R392" s="49" t="s">
        <v>40</v>
      </c>
      <c r="S392" s="49" t="s">
        <v>40</v>
      </c>
      <c r="T392" s="49" t="s">
        <v>40</v>
      </c>
      <c r="U392" s="49" t="s">
        <v>40</v>
      </c>
      <c r="V392" s="49" t="s">
        <v>40</v>
      </c>
      <c r="W392" s="49" t="s">
        <v>40</v>
      </c>
    </row>
    <row r="393" spans="1:23" ht="12.6" customHeight="1" x14ac:dyDescent="0.15">
      <c r="A393" s="39">
        <v>326</v>
      </c>
      <c r="C393" s="39">
        <v>50</v>
      </c>
      <c r="D393" s="39" t="s">
        <v>13</v>
      </c>
      <c r="E393" s="9">
        <v>2</v>
      </c>
      <c r="F393" s="49" t="s">
        <v>40</v>
      </c>
      <c r="G393" s="49">
        <v>2</v>
      </c>
      <c r="H393" s="49">
        <v>1</v>
      </c>
      <c r="I393" s="49">
        <v>1</v>
      </c>
      <c r="J393" s="49" t="s">
        <v>40</v>
      </c>
      <c r="K393" s="49" t="s">
        <v>40</v>
      </c>
      <c r="L393" s="49" t="s">
        <v>40</v>
      </c>
      <c r="M393" s="49" t="s">
        <v>40</v>
      </c>
      <c r="N393" s="49" t="s">
        <v>40</v>
      </c>
      <c r="O393" s="49" t="s">
        <v>40</v>
      </c>
      <c r="P393" s="49" t="s">
        <v>40</v>
      </c>
      <c r="Q393" s="71">
        <v>4</v>
      </c>
      <c r="R393" s="71">
        <v>2</v>
      </c>
      <c r="S393" s="71">
        <v>2</v>
      </c>
      <c r="T393" s="71" t="s">
        <v>40</v>
      </c>
      <c r="U393" s="71" t="s">
        <v>40</v>
      </c>
      <c r="V393" s="71">
        <v>9622</v>
      </c>
      <c r="W393" s="71">
        <v>435</v>
      </c>
    </row>
    <row r="394" spans="1:23" ht="12.6" customHeight="1" x14ac:dyDescent="0.15">
      <c r="A394" s="39">
        <v>327</v>
      </c>
      <c r="C394" s="39">
        <v>51</v>
      </c>
      <c r="D394" s="39" t="s">
        <v>16</v>
      </c>
      <c r="E394" s="9">
        <v>2</v>
      </c>
      <c r="F394" s="49">
        <v>1</v>
      </c>
      <c r="G394" s="49">
        <v>1</v>
      </c>
      <c r="H394" s="49">
        <v>1</v>
      </c>
      <c r="I394" s="49" t="s">
        <v>40</v>
      </c>
      <c r="J394" s="49" t="s">
        <v>40</v>
      </c>
      <c r="K394" s="49">
        <v>1</v>
      </c>
      <c r="L394" s="49" t="s">
        <v>40</v>
      </c>
      <c r="M394" s="49" t="s">
        <v>40</v>
      </c>
      <c r="N394" s="49" t="s">
        <v>40</v>
      </c>
      <c r="O394" s="49" t="s">
        <v>40</v>
      </c>
      <c r="P394" s="49" t="s">
        <v>40</v>
      </c>
      <c r="Q394" s="71">
        <v>20</v>
      </c>
      <c r="R394" s="71">
        <v>1</v>
      </c>
      <c r="S394" s="71">
        <v>19</v>
      </c>
      <c r="T394" s="71" t="s">
        <v>40</v>
      </c>
      <c r="U394" s="71">
        <v>1</v>
      </c>
      <c r="V394" s="71">
        <v>46823</v>
      </c>
      <c r="W394" s="71" t="s">
        <v>40</v>
      </c>
    </row>
    <row r="395" spans="1:23" ht="12.6" customHeight="1" x14ac:dyDescent="0.15">
      <c r="A395" s="39">
        <v>328</v>
      </c>
      <c r="C395" s="39">
        <v>52</v>
      </c>
      <c r="D395" s="39" t="s">
        <v>17</v>
      </c>
      <c r="E395" s="9">
        <v>1</v>
      </c>
      <c r="F395" s="49">
        <v>1</v>
      </c>
      <c r="G395" s="49" t="s">
        <v>40</v>
      </c>
      <c r="H395" s="49" t="s">
        <v>40</v>
      </c>
      <c r="I395" s="49" t="s">
        <v>40</v>
      </c>
      <c r="J395" s="49">
        <v>1</v>
      </c>
      <c r="K395" s="49" t="s">
        <v>40</v>
      </c>
      <c r="L395" s="49" t="s">
        <v>40</v>
      </c>
      <c r="M395" s="49" t="s">
        <v>40</v>
      </c>
      <c r="N395" s="49" t="s">
        <v>40</v>
      </c>
      <c r="O395" s="49" t="s">
        <v>40</v>
      </c>
      <c r="P395" s="49" t="s">
        <v>40</v>
      </c>
      <c r="Q395" s="71">
        <v>5</v>
      </c>
      <c r="R395" s="71" t="s">
        <v>40</v>
      </c>
      <c r="S395" s="71">
        <v>5</v>
      </c>
      <c r="T395" s="71" t="s">
        <v>40</v>
      </c>
      <c r="U395" s="71" t="s">
        <v>40</v>
      </c>
      <c r="V395" s="71">
        <v>15241</v>
      </c>
      <c r="W395" s="71">
        <v>799</v>
      </c>
    </row>
    <row r="396" spans="1:23" ht="12.6" customHeight="1" x14ac:dyDescent="0.15">
      <c r="A396" s="39">
        <v>329</v>
      </c>
      <c r="C396" s="39">
        <v>53</v>
      </c>
      <c r="D396" s="39" t="s">
        <v>18</v>
      </c>
      <c r="E396" s="9" t="s">
        <v>40</v>
      </c>
      <c r="F396" s="49" t="s">
        <v>40</v>
      </c>
      <c r="G396" s="49" t="s">
        <v>40</v>
      </c>
      <c r="H396" s="49" t="s">
        <v>40</v>
      </c>
      <c r="I396" s="49" t="s">
        <v>40</v>
      </c>
      <c r="J396" s="49" t="s">
        <v>40</v>
      </c>
      <c r="K396" s="49" t="s">
        <v>40</v>
      </c>
      <c r="L396" s="49" t="s">
        <v>40</v>
      </c>
      <c r="M396" s="49" t="s">
        <v>40</v>
      </c>
      <c r="N396" s="49" t="s">
        <v>40</v>
      </c>
      <c r="O396" s="49" t="s">
        <v>40</v>
      </c>
      <c r="P396" s="49" t="s">
        <v>40</v>
      </c>
      <c r="Q396" s="49" t="s">
        <v>40</v>
      </c>
      <c r="R396" s="49" t="s">
        <v>40</v>
      </c>
      <c r="S396" s="49" t="s">
        <v>40</v>
      </c>
      <c r="T396" s="49" t="s">
        <v>40</v>
      </c>
      <c r="U396" s="49" t="s">
        <v>40</v>
      </c>
      <c r="V396" s="49" t="s">
        <v>40</v>
      </c>
      <c r="W396" s="49" t="s">
        <v>40</v>
      </c>
    </row>
    <row r="397" spans="1:23" ht="12.6" customHeight="1" x14ac:dyDescent="0.15">
      <c r="E397" s="9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  <c r="W397" s="49"/>
    </row>
    <row r="398" spans="1:23" ht="12.6" customHeight="1" x14ac:dyDescent="0.15">
      <c r="A398" s="39">
        <v>330</v>
      </c>
      <c r="D398" s="39" t="s">
        <v>100</v>
      </c>
      <c r="E398" s="9">
        <v>103</v>
      </c>
      <c r="F398" s="49">
        <v>24</v>
      </c>
      <c r="G398" s="49">
        <v>79</v>
      </c>
      <c r="H398" s="49">
        <v>70</v>
      </c>
      <c r="I398" s="49">
        <v>16</v>
      </c>
      <c r="J398" s="49">
        <v>12</v>
      </c>
      <c r="K398" s="49">
        <v>2</v>
      </c>
      <c r="L398" s="49">
        <v>2</v>
      </c>
      <c r="M398" s="49" t="s">
        <v>40</v>
      </c>
      <c r="N398" s="49">
        <v>1</v>
      </c>
      <c r="O398" s="49" t="s">
        <v>40</v>
      </c>
      <c r="P398" s="49">
        <v>5413</v>
      </c>
      <c r="Q398" s="49">
        <v>350</v>
      </c>
      <c r="R398" s="49">
        <v>104</v>
      </c>
      <c r="S398" s="49">
        <v>246</v>
      </c>
      <c r="T398" s="49">
        <v>21</v>
      </c>
      <c r="U398" s="49" t="s">
        <v>40</v>
      </c>
      <c r="V398" s="49">
        <v>463410</v>
      </c>
      <c r="W398" s="49">
        <v>7963</v>
      </c>
    </row>
    <row r="399" spans="1:23" ht="12.6" customHeight="1" x14ac:dyDescent="0.15">
      <c r="A399" s="39">
        <v>331</v>
      </c>
      <c r="C399" s="39">
        <v>54</v>
      </c>
      <c r="D399" s="39" t="s">
        <v>20</v>
      </c>
      <c r="E399" s="9" t="s">
        <v>40</v>
      </c>
      <c r="F399" s="49" t="s">
        <v>40</v>
      </c>
      <c r="G399" s="49" t="s">
        <v>40</v>
      </c>
      <c r="H399" s="49" t="s">
        <v>40</v>
      </c>
      <c r="I399" s="49" t="s">
        <v>40</v>
      </c>
      <c r="J399" s="49" t="s">
        <v>40</v>
      </c>
      <c r="K399" s="49" t="s">
        <v>40</v>
      </c>
      <c r="L399" s="49" t="s">
        <v>40</v>
      </c>
      <c r="M399" s="49" t="s">
        <v>40</v>
      </c>
      <c r="N399" s="49" t="s">
        <v>40</v>
      </c>
      <c r="O399" s="49" t="s">
        <v>40</v>
      </c>
      <c r="P399" s="49" t="s">
        <v>40</v>
      </c>
      <c r="Q399" s="49" t="s">
        <v>40</v>
      </c>
      <c r="R399" s="49" t="s">
        <v>40</v>
      </c>
      <c r="S399" s="49" t="s">
        <v>40</v>
      </c>
      <c r="T399" s="49" t="s">
        <v>40</v>
      </c>
      <c r="U399" s="49" t="s">
        <v>40</v>
      </c>
      <c r="V399" s="49" t="s">
        <v>40</v>
      </c>
      <c r="W399" s="49" t="s">
        <v>40</v>
      </c>
    </row>
    <row r="400" spans="1:23" ht="12.6" customHeight="1" x14ac:dyDescent="0.15">
      <c r="A400" s="39">
        <v>332</v>
      </c>
      <c r="C400" s="39">
        <v>55</v>
      </c>
      <c r="D400" s="39" t="s">
        <v>21</v>
      </c>
      <c r="E400" s="9">
        <v>11</v>
      </c>
      <c r="F400" s="49">
        <v>2</v>
      </c>
      <c r="G400" s="49">
        <v>9</v>
      </c>
      <c r="H400" s="49">
        <v>8</v>
      </c>
      <c r="I400" s="49">
        <v>3</v>
      </c>
      <c r="J400" s="49" t="s">
        <v>40</v>
      </c>
      <c r="K400" s="49" t="s">
        <v>40</v>
      </c>
      <c r="L400" s="49" t="s">
        <v>40</v>
      </c>
      <c r="M400" s="49" t="s">
        <v>40</v>
      </c>
      <c r="N400" s="49" t="s">
        <v>40</v>
      </c>
      <c r="O400" s="49" t="s">
        <v>40</v>
      </c>
      <c r="P400" s="49">
        <v>1089</v>
      </c>
      <c r="Q400" s="49">
        <v>23</v>
      </c>
      <c r="R400" s="49">
        <v>12</v>
      </c>
      <c r="S400" s="49">
        <v>11</v>
      </c>
      <c r="T400" s="49" t="s">
        <v>40</v>
      </c>
      <c r="U400" s="49" t="s">
        <v>40</v>
      </c>
      <c r="V400" s="49">
        <v>23426</v>
      </c>
      <c r="W400" s="49">
        <v>50</v>
      </c>
    </row>
    <row r="401" spans="1:23" ht="12.6" customHeight="1" x14ac:dyDescent="0.15">
      <c r="A401" s="39">
        <v>333</v>
      </c>
      <c r="C401" s="39">
        <v>56</v>
      </c>
      <c r="D401" s="39" t="s">
        <v>22</v>
      </c>
      <c r="E401" s="9">
        <v>51</v>
      </c>
      <c r="F401" s="49">
        <v>8</v>
      </c>
      <c r="G401" s="49">
        <v>43</v>
      </c>
      <c r="H401" s="49">
        <v>38</v>
      </c>
      <c r="I401" s="49">
        <v>7</v>
      </c>
      <c r="J401" s="49">
        <v>3</v>
      </c>
      <c r="K401" s="49">
        <v>2</v>
      </c>
      <c r="L401" s="49">
        <v>1</v>
      </c>
      <c r="M401" s="49" t="s">
        <v>40</v>
      </c>
      <c r="N401" s="49" t="s">
        <v>40</v>
      </c>
      <c r="O401" s="49" t="s">
        <v>40</v>
      </c>
      <c r="P401" s="49">
        <v>2645</v>
      </c>
      <c r="Q401" s="49">
        <v>149</v>
      </c>
      <c r="R401" s="49">
        <v>61</v>
      </c>
      <c r="S401" s="49">
        <v>88</v>
      </c>
      <c r="T401" s="49">
        <v>17</v>
      </c>
      <c r="U401" s="49" t="s">
        <v>40</v>
      </c>
      <c r="V401" s="49">
        <v>242803</v>
      </c>
      <c r="W401" s="49">
        <v>1198</v>
      </c>
    </row>
    <row r="402" spans="1:23" ht="12.6" customHeight="1" x14ac:dyDescent="0.15">
      <c r="A402" s="39">
        <v>334</v>
      </c>
      <c r="C402" s="39">
        <v>57</v>
      </c>
      <c r="D402" s="39" t="s">
        <v>0</v>
      </c>
      <c r="E402" s="9">
        <v>3</v>
      </c>
      <c r="F402" s="49">
        <v>1</v>
      </c>
      <c r="G402" s="49">
        <v>2</v>
      </c>
      <c r="H402" s="49">
        <v>2</v>
      </c>
      <c r="I402" s="49" t="s">
        <v>40</v>
      </c>
      <c r="J402" s="49">
        <v>1</v>
      </c>
      <c r="K402" s="49" t="s">
        <v>40</v>
      </c>
      <c r="L402" s="49" t="s">
        <v>40</v>
      </c>
      <c r="M402" s="49" t="s">
        <v>40</v>
      </c>
      <c r="N402" s="49" t="s">
        <v>40</v>
      </c>
      <c r="O402" s="49" t="s">
        <v>40</v>
      </c>
      <c r="P402" s="49">
        <v>157</v>
      </c>
      <c r="Q402" s="49">
        <v>8</v>
      </c>
      <c r="R402" s="49">
        <v>2</v>
      </c>
      <c r="S402" s="49">
        <v>6</v>
      </c>
      <c r="T402" s="49" t="s">
        <v>40</v>
      </c>
      <c r="U402" s="49" t="s">
        <v>40</v>
      </c>
      <c r="V402" s="49">
        <v>5091</v>
      </c>
      <c r="W402" s="49">
        <v>280</v>
      </c>
    </row>
    <row r="403" spans="1:23" ht="12.6" customHeight="1" x14ac:dyDescent="0.15">
      <c r="A403" s="39">
        <v>335</v>
      </c>
      <c r="C403" s="39">
        <v>58</v>
      </c>
      <c r="D403" s="39" t="s">
        <v>24</v>
      </c>
      <c r="E403" s="9">
        <v>9</v>
      </c>
      <c r="F403" s="49">
        <v>2</v>
      </c>
      <c r="G403" s="49">
        <v>7</v>
      </c>
      <c r="H403" s="49">
        <v>7</v>
      </c>
      <c r="I403" s="49">
        <v>2</v>
      </c>
      <c r="J403" s="49" t="s">
        <v>40</v>
      </c>
      <c r="K403" s="49" t="s">
        <v>40</v>
      </c>
      <c r="L403" s="49" t="s">
        <v>40</v>
      </c>
      <c r="M403" s="49" t="s">
        <v>40</v>
      </c>
      <c r="N403" s="49" t="s">
        <v>40</v>
      </c>
      <c r="O403" s="49" t="s">
        <v>40</v>
      </c>
      <c r="P403" s="49">
        <v>308</v>
      </c>
      <c r="Q403" s="49">
        <v>18</v>
      </c>
      <c r="R403" s="49">
        <v>9</v>
      </c>
      <c r="S403" s="49">
        <v>9</v>
      </c>
      <c r="T403" s="49">
        <v>1</v>
      </c>
      <c r="U403" s="49" t="s">
        <v>40</v>
      </c>
      <c r="V403" s="49">
        <v>22719</v>
      </c>
      <c r="W403" s="49">
        <v>1100</v>
      </c>
    </row>
    <row r="404" spans="1:23" ht="12.6" customHeight="1" x14ac:dyDescent="0.15">
      <c r="A404" s="39">
        <v>336</v>
      </c>
      <c r="C404" s="39">
        <v>59</v>
      </c>
      <c r="D404" s="39" t="s">
        <v>1</v>
      </c>
      <c r="E404" s="9">
        <v>29</v>
      </c>
      <c r="F404" s="49">
        <v>11</v>
      </c>
      <c r="G404" s="49">
        <v>18</v>
      </c>
      <c r="H404" s="49">
        <v>15</v>
      </c>
      <c r="I404" s="49">
        <v>4</v>
      </c>
      <c r="J404" s="49">
        <v>8</v>
      </c>
      <c r="K404" s="49" t="s">
        <v>40</v>
      </c>
      <c r="L404" s="49">
        <v>1</v>
      </c>
      <c r="M404" s="49" t="s">
        <v>40</v>
      </c>
      <c r="N404" s="49">
        <v>1</v>
      </c>
      <c r="O404" s="49" t="s">
        <v>40</v>
      </c>
      <c r="P404" s="49">
        <v>1214</v>
      </c>
      <c r="Q404" s="49">
        <v>152</v>
      </c>
      <c r="R404" s="49">
        <v>20</v>
      </c>
      <c r="S404" s="49">
        <v>132</v>
      </c>
      <c r="T404" s="49">
        <v>3</v>
      </c>
      <c r="U404" s="49" t="s">
        <v>40</v>
      </c>
      <c r="V404" s="49">
        <v>169371</v>
      </c>
      <c r="W404" s="49">
        <v>5335</v>
      </c>
    </row>
    <row r="405" spans="1:23" ht="12.6" customHeight="1" thickBot="1" x14ac:dyDescent="0.2">
      <c r="C405" s="54"/>
      <c r="D405" s="54"/>
      <c r="E405" s="55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</row>
    <row r="406" spans="1:23" ht="12.6" customHeight="1" x14ac:dyDescent="0.15">
      <c r="A406" s="39">
        <v>337</v>
      </c>
      <c r="B406" s="39">
        <v>22</v>
      </c>
      <c r="D406" s="39" t="s">
        <v>362</v>
      </c>
      <c r="E406" s="9">
        <v>52</v>
      </c>
      <c r="F406" s="49">
        <v>12</v>
      </c>
      <c r="G406" s="49">
        <v>40</v>
      </c>
      <c r="H406" s="49">
        <v>39</v>
      </c>
      <c r="I406" s="49">
        <v>6</v>
      </c>
      <c r="J406" s="49">
        <v>4</v>
      </c>
      <c r="K406" s="49">
        <v>1</v>
      </c>
      <c r="L406" s="49">
        <v>2</v>
      </c>
      <c r="M406" s="49" t="s">
        <v>40</v>
      </c>
      <c r="N406" s="49" t="s">
        <v>40</v>
      </c>
      <c r="O406" s="49" t="s">
        <v>40</v>
      </c>
      <c r="P406" s="71">
        <v>3657</v>
      </c>
      <c r="Q406" s="71">
        <v>153</v>
      </c>
      <c r="R406" s="71">
        <v>44</v>
      </c>
      <c r="S406" s="71">
        <v>109</v>
      </c>
      <c r="T406" s="71">
        <v>3</v>
      </c>
      <c r="U406" s="71" t="s">
        <v>40</v>
      </c>
      <c r="V406" s="71">
        <v>194849</v>
      </c>
      <c r="W406" s="71">
        <v>884</v>
      </c>
    </row>
    <row r="407" spans="1:23" ht="12.6" customHeight="1" x14ac:dyDescent="0.15">
      <c r="E407" s="9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  <c r="W407" s="49"/>
    </row>
    <row r="408" spans="1:23" ht="12.6" customHeight="1" x14ac:dyDescent="0.15">
      <c r="A408" s="39">
        <v>338</v>
      </c>
      <c r="D408" s="39" t="s">
        <v>39</v>
      </c>
      <c r="E408" s="9">
        <v>1</v>
      </c>
      <c r="F408" s="49">
        <v>1</v>
      </c>
      <c r="G408" s="49" t="s">
        <v>40</v>
      </c>
      <c r="H408" s="49" t="s">
        <v>40</v>
      </c>
      <c r="I408" s="49" t="s">
        <v>40</v>
      </c>
      <c r="J408" s="49" t="s">
        <v>40</v>
      </c>
      <c r="K408" s="49" t="s">
        <v>40</v>
      </c>
      <c r="L408" s="49">
        <v>1</v>
      </c>
      <c r="M408" s="49" t="s">
        <v>40</v>
      </c>
      <c r="N408" s="49" t="s">
        <v>40</v>
      </c>
      <c r="O408" s="49" t="s">
        <v>40</v>
      </c>
      <c r="P408" s="49" t="s">
        <v>40</v>
      </c>
      <c r="Q408" s="71">
        <v>24</v>
      </c>
      <c r="R408" s="71" t="s">
        <v>40</v>
      </c>
      <c r="S408" s="71">
        <v>24</v>
      </c>
      <c r="T408" s="71">
        <v>1</v>
      </c>
      <c r="U408" s="71" t="s">
        <v>40</v>
      </c>
      <c r="V408" s="71">
        <v>18636</v>
      </c>
      <c r="W408" s="49" t="s">
        <v>40</v>
      </c>
    </row>
    <row r="409" spans="1:23" ht="12.6" customHeight="1" x14ac:dyDescent="0.15">
      <c r="A409" s="39">
        <v>339</v>
      </c>
      <c r="D409" s="39" t="s">
        <v>31</v>
      </c>
      <c r="E409" s="9">
        <v>1</v>
      </c>
      <c r="F409" s="49">
        <v>1</v>
      </c>
      <c r="G409" s="49" t="s">
        <v>40</v>
      </c>
      <c r="H409" s="49" t="s">
        <v>40</v>
      </c>
      <c r="I409" s="49" t="s">
        <v>40</v>
      </c>
      <c r="J409" s="49" t="s">
        <v>40</v>
      </c>
      <c r="K409" s="49" t="s">
        <v>40</v>
      </c>
      <c r="L409" s="49">
        <v>1</v>
      </c>
      <c r="M409" s="49" t="s">
        <v>40</v>
      </c>
      <c r="N409" s="49" t="s">
        <v>40</v>
      </c>
      <c r="O409" s="49" t="s">
        <v>40</v>
      </c>
      <c r="P409" s="49" t="s">
        <v>40</v>
      </c>
      <c r="Q409" s="71">
        <v>24</v>
      </c>
      <c r="R409" s="71" t="s">
        <v>40</v>
      </c>
      <c r="S409" s="71">
        <v>24</v>
      </c>
      <c r="T409" s="71">
        <v>1</v>
      </c>
      <c r="U409" s="71" t="s">
        <v>40</v>
      </c>
      <c r="V409" s="71">
        <v>18636</v>
      </c>
      <c r="W409" s="49" t="s">
        <v>40</v>
      </c>
    </row>
    <row r="410" spans="1:23" ht="12.6" customHeight="1" x14ac:dyDescent="0.15">
      <c r="A410" s="39">
        <v>340</v>
      </c>
      <c r="C410" s="39">
        <v>48</v>
      </c>
      <c r="D410" s="39" t="s">
        <v>10</v>
      </c>
      <c r="E410" s="9" t="s">
        <v>40</v>
      </c>
      <c r="F410" s="49" t="s">
        <v>40</v>
      </c>
      <c r="G410" s="49" t="s">
        <v>40</v>
      </c>
      <c r="H410" s="49" t="s">
        <v>40</v>
      </c>
      <c r="I410" s="49" t="s">
        <v>40</v>
      </c>
      <c r="J410" s="49" t="s">
        <v>40</v>
      </c>
      <c r="K410" s="49" t="s">
        <v>40</v>
      </c>
      <c r="L410" s="49" t="s">
        <v>40</v>
      </c>
      <c r="M410" s="49" t="s">
        <v>40</v>
      </c>
      <c r="N410" s="49" t="s">
        <v>40</v>
      </c>
      <c r="O410" s="49" t="s">
        <v>40</v>
      </c>
      <c r="P410" s="49" t="s">
        <v>40</v>
      </c>
      <c r="Q410" s="49" t="s">
        <v>40</v>
      </c>
      <c r="R410" s="49" t="s">
        <v>40</v>
      </c>
      <c r="S410" s="49" t="s">
        <v>40</v>
      </c>
      <c r="T410" s="49" t="s">
        <v>40</v>
      </c>
      <c r="U410" s="49" t="s">
        <v>40</v>
      </c>
      <c r="V410" s="49" t="s">
        <v>40</v>
      </c>
      <c r="W410" s="49" t="s">
        <v>40</v>
      </c>
    </row>
    <row r="411" spans="1:23" ht="12.6" customHeight="1" x14ac:dyDescent="0.15">
      <c r="A411" s="39">
        <v>341</v>
      </c>
      <c r="C411" s="39">
        <v>49</v>
      </c>
      <c r="D411" s="39" t="s">
        <v>12</v>
      </c>
      <c r="E411" s="9" t="s">
        <v>40</v>
      </c>
      <c r="F411" s="49" t="s">
        <v>40</v>
      </c>
      <c r="G411" s="49" t="s">
        <v>40</v>
      </c>
      <c r="H411" s="49" t="s">
        <v>40</v>
      </c>
      <c r="I411" s="49" t="s">
        <v>40</v>
      </c>
      <c r="J411" s="49" t="s">
        <v>40</v>
      </c>
      <c r="K411" s="49" t="s">
        <v>40</v>
      </c>
      <c r="L411" s="49" t="s">
        <v>40</v>
      </c>
      <c r="M411" s="49" t="s">
        <v>40</v>
      </c>
      <c r="N411" s="49" t="s">
        <v>40</v>
      </c>
      <c r="O411" s="49" t="s">
        <v>40</v>
      </c>
      <c r="P411" s="49" t="s">
        <v>40</v>
      </c>
      <c r="Q411" s="49" t="s">
        <v>40</v>
      </c>
      <c r="R411" s="49" t="s">
        <v>40</v>
      </c>
      <c r="S411" s="49" t="s">
        <v>40</v>
      </c>
      <c r="T411" s="49" t="s">
        <v>40</v>
      </c>
      <c r="U411" s="49" t="s">
        <v>40</v>
      </c>
      <c r="V411" s="49" t="s">
        <v>40</v>
      </c>
      <c r="W411" s="49" t="s">
        <v>40</v>
      </c>
    </row>
    <row r="412" spans="1:23" ht="12.6" customHeight="1" x14ac:dyDescent="0.15">
      <c r="A412" s="39">
        <v>342</v>
      </c>
      <c r="C412" s="39">
        <v>50</v>
      </c>
      <c r="D412" s="39" t="s">
        <v>13</v>
      </c>
      <c r="E412" s="9" t="s">
        <v>40</v>
      </c>
      <c r="F412" s="49" t="s">
        <v>40</v>
      </c>
      <c r="G412" s="49" t="s">
        <v>40</v>
      </c>
      <c r="H412" s="49" t="s">
        <v>40</v>
      </c>
      <c r="I412" s="49" t="s">
        <v>40</v>
      </c>
      <c r="J412" s="49" t="s">
        <v>40</v>
      </c>
      <c r="K412" s="49" t="s">
        <v>40</v>
      </c>
      <c r="L412" s="49" t="s">
        <v>40</v>
      </c>
      <c r="M412" s="49" t="s">
        <v>40</v>
      </c>
      <c r="N412" s="49" t="s">
        <v>40</v>
      </c>
      <c r="O412" s="49" t="s">
        <v>40</v>
      </c>
      <c r="P412" s="49" t="s">
        <v>40</v>
      </c>
      <c r="Q412" s="49" t="s">
        <v>40</v>
      </c>
      <c r="R412" s="49" t="s">
        <v>40</v>
      </c>
      <c r="S412" s="49" t="s">
        <v>40</v>
      </c>
      <c r="T412" s="49" t="s">
        <v>40</v>
      </c>
      <c r="U412" s="49" t="s">
        <v>40</v>
      </c>
      <c r="V412" s="49" t="s">
        <v>40</v>
      </c>
      <c r="W412" s="49" t="s">
        <v>40</v>
      </c>
    </row>
    <row r="413" spans="1:23" ht="12.6" customHeight="1" x14ac:dyDescent="0.15">
      <c r="A413" s="39">
        <v>343</v>
      </c>
      <c r="C413" s="39">
        <v>51</v>
      </c>
      <c r="D413" s="39" t="s">
        <v>16</v>
      </c>
      <c r="E413" s="9">
        <v>1</v>
      </c>
      <c r="F413" s="49">
        <v>1</v>
      </c>
      <c r="G413" s="49" t="s">
        <v>40</v>
      </c>
      <c r="H413" s="49" t="s">
        <v>40</v>
      </c>
      <c r="I413" s="49" t="s">
        <v>40</v>
      </c>
      <c r="J413" s="49" t="s">
        <v>40</v>
      </c>
      <c r="K413" s="49" t="s">
        <v>40</v>
      </c>
      <c r="L413" s="49">
        <v>1</v>
      </c>
      <c r="M413" s="49" t="s">
        <v>40</v>
      </c>
      <c r="N413" s="49" t="s">
        <v>40</v>
      </c>
      <c r="O413" s="49" t="s">
        <v>40</v>
      </c>
      <c r="P413" s="49" t="s">
        <v>40</v>
      </c>
      <c r="Q413" s="71">
        <v>24</v>
      </c>
      <c r="R413" s="71" t="s">
        <v>40</v>
      </c>
      <c r="S413" s="71">
        <v>24</v>
      </c>
      <c r="T413" s="71">
        <v>1</v>
      </c>
      <c r="U413" s="71" t="s">
        <v>40</v>
      </c>
      <c r="V413" s="71">
        <v>18636</v>
      </c>
      <c r="W413" s="49" t="s">
        <v>40</v>
      </c>
    </row>
    <row r="414" spans="1:23" ht="12.6" customHeight="1" x14ac:dyDescent="0.15">
      <c r="A414" s="39">
        <v>344</v>
      </c>
      <c r="C414" s="39">
        <v>52</v>
      </c>
      <c r="D414" s="39" t="s">
        <v>17</v>
      </c>
      <c r="E414" s="9" t="s">
        <v>40</v>
      </c>
      <c r="F414" s="49" t="s">
        <v>40</v>
      </c>
      <c r="G414" s="49" t="s">
        <v>40</v>
      </c>
      <c r="H414" s="49" t="s">
        <v>40</v>
      </c>
      <c r="I414" s="49" t="s">
        <v>40</v>
      </c>
      <c r="J414" s="49" t="s">
        <v>40</v>
      </c>
      <c r="K414" s="49" t="s">
        <v>40</v>
      </c>
      <c r="L414" s="49" t="s">
        <v>40</v>
      </c>
      <c r="M414" s="49" t="s">
        <v>40</v>
      </c>
      <c r="N414" s="49" t="s">
        <v>40</v>
      </c>
      <c r="O414" s="49" t="s">
        <v>40</v>
      </c>
      <c r="P414" s="49" t="s">
        <v>40</v>
      </c>
      <c r="Q414" s="49" t="s">
        <v>40</v>
      </c>
      <c r="R414" s="49" t="s">
        <v>40</v>
      </c>
      <c r="S414" s="49" t="s">
        <v>40</v>
      </c>
      <c r="T414" s="49" t="s">
        <v>40</v>
      </c>
      <c r="U414" s="49" t="s">
        <v>40</v>
      </c>
      <c r="V414" s="49" t="s">
        <v>40</v>
      </c>
      <c r="W414" s="49" t="s">
        <v>40</v>
      </c>
    </row>
    <row r="415" spans="1:23" ht="12.6" customHeight="1" x14ac:dyDescent="0.15">
      <c r="A415" s="39">
        <v>345</v>
      </c>
      <c r="C415" s="39">
        <v>53</v>
      </c>
      <c r="D415" s="39" t="s">
        <v>18</v>
      </c>
      <c r="E415" s="9" t="s">
        <v>40</v>
      </c>
      <c r="F415" s="49" t="s">
        <v>40</v>
      </c>
      <c r="G415" s="49" t="s">
        <v>40</v>
      </c>
      <c r="H415" s="49" t="s">
        <v>40</v>
      </c>
      <c r="I415" s="49" t="s">
        <v>40</v>
      </c>
      <c r="J415" s="49" t="s">
        <v>40</v>
      </c>
      <c r="K415" s="49" t="s">
        <v>40</v>
      </c>
      <c r="L415" s="49" t="s">
        <v>40</v>
      </c>
      <c r="M415" s="49" t="s">
        <v>40</v>
      </c>
      <c r="N415" s="49" t="s">
        <v>40</v>
      </c>
      <c r="O415" s="49" t="s">
        <v>40</v>
      </c>
      <c r="P415" s="49" t="s">
        <v>40</v>
      </c>
      <c r="Q415" s="49" t="s">
        <v>40</v>
      </c>
      <c r="R415" s="49" t="s">
        <v>40</v>
      </c>
      <c r="S415" s="49" t="s">
        <v>40</v>
      </c>
      <c r="T415" s="49" t="s">
        <v>40</v>
      </c>
      <c r="U415" s="49" t="s">
        <v>40</v>
      </c>
      <c r="V415" s="49" t="s">
        <v>40</v>
      </c>
      <c r="W415" s="49" t="s">
        <v>40</v>
      </c>
    </row>
    <row r="416" spans="1:23" ht="12.6" customHeight="1" x14ac:dyDescent="0.15">
      <c r="E416" s="9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  <c r="W416" s="49"/>
    </row>
    <row r="417" spans="1:23" ht="12.6" customHeight="1" x14ac:dyDescent="0.15">
      <c r="A417" s="39">
        <v>346</v>
      </c>
      <c r="D417" s="39" t="s">
        <v>100</v>
      </c>
      <c r="E417" s="9">
        <v>51</v>
      </c>
      <c r="F417" s="49">
        <v>11</v>
      </c>
      <c r="G417" s="49">
        <v>40</v>
      </c>
      <c r="H417" s="49">
        <v>39</v>
      </c>
      <c r="I417" s="49">
        <v>6</v>
      </c>
      <c r="J417" s="49">
        <v>4</v>
      </c>
      <c r="K417" s="49">
        <v>1</v>
      </c>
      <c r="L417" s="49">
        <v>1</v>
      </c>
      <c r="M417" s="49" t="s">
        <v>40</v>
      </c>
      <c r="N417" s="49" t="s">
        <v>40</v>
      </c>
      <c r="O417" s="49" t="s">
        <v>40</v>
      </c>
      <c r="P417" s="49">
        <v>3657</v>
      </c>
      <c r="Q417" s="49">
        <v>129</v>
      </c>
      <c r="R417" s="49">
        <v>44</v>
      </c>
      <c r="S417" s="49">
        <v>85</v>
      </c>
      <c r="T417" s="49">
        <v>2</v>
      </c>
      <c r="U417" s="49" t="s">
        <v>40</v>
      </c>
      <c r="V417" s="49">
        <v>176213</v>
      </c>
      <c r="W417" s="49">
        <v>884</v>
      </c>
    </row>
    <row r="418" spans="1:23" ht="12.6" customHeight="1" x14ac:dyDescent="0.15">
      <c r="A418" s="39">
        <v>347</v>
      </c>
      <c r="C418" s="39">
        <v>54</v>
      </c>
      <c r="D418" s="39" t="s">
        <v>20</v>
      </c>
      <c r="E418" s="9">
        <v>2</v>
      </c>
      <c r="F418" s="49">
        <v>2</v>
      </c>
      <c r="G418" s="49" t="s">
        <v>40</v>
      </c>
      <c r="H418" s="49" t="s">
        <v>40</v>
      </c>
      <c r="I418" s="49">
        <v>2</v>
      </c>
      <c r="J418" s="49" t="s">
        <v>40</v>
      </c>
      <c r="K418" s="49" t="s">
        <v>40</v>
      </c>
      <c r="L418" s="49" t="s">
        <v>40</v>
      </c>
      <c r="M418" s="49" t="s">
        <v>40</v>
      </c>
      <c r="N418" s="49" t="s">
        <v>40</v>
      </c>
      <c r="O418" s="49" t="s">
        <v>40</v>
      </c>
      <c r="P418" s="71">
        <v>594</v>
      </c>
      <c r="Q418" s="71">
        <v>7</v>
      </c>
      <c r="R418" s="71" t="s">
        <v>40</v>
      </c>
      <c r="S418" s="71">
        <v>7</v>
      </c>
      <c r="T418" s="71" t="s">
        <v>40</v>
      </c>
      <c r="U418" s="71" t="s">
        <v>40</v>
      </c>
      <c r="V418" s="71">
        <v>10700</v>
      </c>
      <c r="W418" s="49" t="s">
        <v>40</v>
      </c>
    </row>
    <row r="419" spans="1:23" ht="12.6" customHeight="1" x14ac:dyDescent="0.15">
      <c r="A419" s="39">
        <v>348</v>
      </c>
      <c r="C419" s="39">
        <v>55</v>
      </c>
      <c r="D419" s="39" t="s">
        <v>21</v>
      </c>
      <c r="E419" s="9">
        <v>5</v>
      </c>
      <c r="F419" s="49" t="s">
        <v>40</v>
      </c>
      <c r="G419" s="49">
        <v>5</v>
      </c>
      <c r="H419" s="49">
        <v>5</v>
      </c>
      <c r="I419" s="49" t="s">
        <v>40</v>
      </c>
      <c r="J419" s="49" t="s">
        <v>40</v>
      </c>
      <c r="K419" s="49" t="s">
        <v>40</v>
      </c>
      <c r="L419" s="49" t="s">
        <v>40</v>
      </c>
      <c r="M419" s="49" t="s">
        <v>40</v>
      </c>
      <c r="N419" s="49" t="s">
        <v>40</v>
      </c>
      <c r="O419" s="49" t="s">
        <v>40</v>
      </c>
      <c r="P419" s="49">
        <v>344</v>
      </c>
      <c r="Q419" s="49">
        <v>8</v>
      </c>
      <c r="R419" s="49">
        <v>5</v>
      </c>
      <c r="S419" s="49">
        <v>3</v>
      </c>
      <c r="T419" s="49" t="s">
        <v>40</v>
      </c>
      <c r="U419" s="49" t="s">
        <v>40</v>
      </c>
      <c r="V419" s="49">
        <v>8030</v>
      </c>
      <c r="W419" s="49" t="s">
        <v>40</v>
      </c>
    </row>
    <row r="420" spans="1:23" ht="12.6" customHeight="1" x14ac:dyDescent="0.15">
      <c r="A420" s="39">
        <v>349</v>
      </c>
      <c r="C420" s="39">
        <v>56</v>
      </c>
      <c r="D420" s="39" t="s">
        <v>22</v>
      </c>
      <c r="E420" s="9">
        <v>22</v>
      </c>
      <c r="F420" s="49">
        <v>2</v>
      </c>
      <c r="G420" s="49">
        <v>20</v>
      </c>
      <c r="H420" s="49">
        <v>18</v>
      </c>
      <c r="I420" s="49">
        <v>3</v>
      </c>
      <c r="J420" s="49">
        <v>1</v>
      </c>
      <c r="K420" s="49" t="s">
        <v>40</v>
      </c>
      <c r="L420" s="49" t="s">
        <v>40</v>
      </c>
      <c r="M420" s="49" t="s">
        <v>40</v>
      </c>
      <c r="N420" s="49" t="s">
        <v>40</v>
      </c>
      <c r="O420" s="49" t="s">
        <v>40</v>
      </c>
      <c r="P420" s="49">
        <v>1284</v>
      </c>
      <c r="Q420" s="49">
        <v>37</v>
      </c>
      <c r="R420" s="49">
        <v>21</v>
      </c>
      <c r="S420" s="49">
        <v>16</v>
      </c>
      <c r="T420" s="49">
        <v>1</v>
      </c>
      <c r="U420" s="49" t="s">
        <v>40</v>
      </c>
      <c r="V420" s="49">
        <v>63237</v>
      </c>
      <c r="W420" s="49">
        <v>35</v>
      </c>
    </row>
    <row r="421" spans="1:23" ht="12.6" customHeight="1" x14ac:dyDescent="0.15">
      <c r="A421" s="39">
        <v>350</v>
      </c>
      <c r="C421" s="39">
        <v>57</v>
      </c>
      <c r="D421" s="39" t="s">
        <v>0</v>
      </c>
      <c r="E421" s="9">
        <v>2</v>
      </c>
      <c r="F421" s="49" t="s">
        <v>40</v>
      </c>
      <c r="G421" s="49">
        <v>2</v>
      </c>
      <c r="H421" s="49">
        <v>1</v>
      </c>
      <c r="I421" s="49" t="s">
        <v>40</v>
      </c>
      <c r="J421" s="49">
        <v>1</v>
      </c>
      <c r="K421" s="49" t="s">
        <v>40</v>
      </c>
      <c r="L421" s="49" t="s">
        <v>40</v>
      </c>
      <c r="M421" s="49" t="s">
        <v>40</v>
      </c>
      <c r="N421" s="49" t="s">
        <v>40</v>
      </c>
      <c r="O421" s="49" t="s">
        <v>40</v>
      </c>
      <c r="P421" s="71">
        <v>66</v>
      </c>
      <c r="Q421" s="71">
        <v>8</v>
      </c>
      <c r="R421" s="71">
        <v>2</v>
      </c>
      <c r="S421" s="71">
        <v>6</v>
      </c>
      <c r="T421" s="71" t="s">
        <v>40</v>
      </c>
      <c r="U421" s="71" t="s">
        <v>40</v>
      </c>
      <c r="V421" s="71">
        <v>6700</v>
      </c>
      <c r="W421" s="71">
        <v>322</v>
      </c>
    </row>
    <row r="422" spans="1:23" ht="12.6" customHeight="1" x14ac:dyDescent="0.15">
      <c r="A422" s="39">
        <v>351</v>
      </c>
      <c r="C422" s="39">
        <v>58</v>
      </c>
      <c r="D422" s="39" t="s">
        <v>24</v>
      </c>
      <c r="E422" s="9">
        <v>10</v>
      </c>
      <c r="F422" s="49">
        <v>1</v>
      </c>
      <c r="G422" s="49">
        <v>9</v>
      </c>
      <c r="H422" s="49">
        <v>10</v>
      </c>
      <c r="I422" s="49" t="s">
        <v>40</v>
      </c>
      <c r="J422" s="49" t="s">
        <v>40</v>
      </c>
      <c r="K422" s="49" t="s">
        <v>40</v>
      </c>
      <c r="L422" s="49" t="s">
        <v>40</v>
      </c>
      <c r="M422" s="49" t="s">
        <v>40</v>
      </c>
      <c r="N422" s="49" t="s">
        <v>40</v>
      </c>
      <c r="O422" s="49" t="s">
        <v>40</v>
      </c>
      <c r="P422" s="49">
        <v>415</v>
      </c>
      <c r="Q422" s="49">
        <v>15</v>
      </c>
      <c r="R422" s="49">
        <v>12</v>
      </c>
      <c r="S422" s="49">
        <v>3</v>
      </c>
      <c r="T422" s="49">
        <v>1</v>
      </c>
      <c r="U422" s="49" t="s">
        <v>40</v>
      </c>
      <c r="V422" s="49">
        <v>10231</v>
      </c>
      <c r="W422" s="49">
        <v>527</v>
      </c>
    </row>
    <row r="423" spans="1:23" ht="12.6" customHeight="1" x14ac:dyDescent="0.15">
      <c r="A423" s="39">
        <v>352</v>
      </c>
      <c r="C423" s="39">
        <v>59</v>
      </c>
      <c r="D423" s="39" t="s">
        <v>1</v>
      </c>
      <c r="E423" s="9">
        <v>10</v>
      </c>
      <c r="F423" s="49">
        <v>6</v>
      </c>
      <c r="G423" s="49">
        <v>4</v>
      </c>
      <c r="H423" s="49">
        <v>5</v>
      </c>
      <c r="I423" s="49">
        <v>1</v>
      </c>
      <c r="J423" s="49">
        <v>2</v>
      </c>
      <c r="K423" s="49">
        <v>1</v>
      </c>
      <c r="L423" s="49">
        <v>1</v>
      </c>
      <c r="M423" s="49" t="s">
        <v>40</v>
      </c>
      <c r="N423" s="49" t="s">
        <v>40</v>
      </c>
      <c r="O423" s="49" t="s">
        <v>40</v>
      </c>
      <c r="P423" s="49">
        <v>954</v>
      </c>
      <c r="Q423" s="49">
        <v>54</v>
      </c>
      <c r="R423" s="49">
        <v>4</v>
      </c>
      <c r="S423" s="49">
        <v>50</v>
      </c>
      <c r="T423" s="49" t="s">
        <v>40</v>
      </c>
      <c r="U423" s="49" t="s">
        <v>40</v>
      </c>
      <c r="V423" s="49">
        <v>77315</v>
      </c>
      <c r="W423" s="49" t="s">
        <v>40</v>
      </c>
    </row>
    <row r="424" spans="1:23" ht="12.6" customHeight="1" x14ac:dyDescent="0.15">
      <c r="E424" s="9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  <c r="W424" s="49"/>
    </row>
    <row r="425" spans="1:23" ht="12.6" customHeight="1" x14ac:dyDescent="0.15">
      <c r="A425" s="39">
        <v>353</v>
      </c>
      <c r="B425" s="39">
        <v>23</v>
      </c>
      <c r="D425" s="39" t="s">
        <v>363</v>
      </c>
      <c r="E425" s="9">
        <v>715</v>
      </c>
      <c r="F425" s="49">
        <v>177</v>
      </c>
      <c r="G425" s="49">
        <v>538</v>
      </c>
      <c r="H425" s="49">
        <v>441</v>
      </c>
      <c r="I425" s="49">
        <v>148</v>
      </c>
      <c r="J425" s="49">
        <v>92</v>
      </c>
      <c r="K425" s="49">
        <v>20</v>
      </c>
      <c r="L425" s="49">
        <v>9</v>
      </c>
      <c r="M425" s="49">
        <v>3</v>
      </c>
      <c r="N425" s="49">
        <v>2</v>
      </c>
      <c r="O425" s="49" t="s">
        <v>40</v>
      </c>
      <c r="P425" s="49">
        <v>39827</v>
      </c>
      <c r="Q425" s="49">
        <v>2440</v>
      </c>
      <c r="R425" s="49">
        <v>724</v>
      </c>
      <c r="S425" s="49">
        <v>1716</v>
      </c>
      <c r="T425" s="49">
        <v>102</v>
      </c>
      <c r="U425" s="49">
        <v>9</v>
      </c>
      <c r="V425" s="49">
        <v>3681487</v>
      </c>
      <c r="W425" s="49">
        <v>61028</v>
      </c>
    </row>
    <row r="426" spans="1:23" ht="12.6" customHeight="1" x14ac:dyDescent="0.15">
      <c r="E426" s="9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  <c r="W426" s="49"/>
    </row>
    <row r="427" spans="1:23" ht="12.6" customHeight="1" x14ac:dyDescent="0.15">
      <c r="A427" s="39">
        <v>354</v>
      </c>
      <c r="D427" s="39" t="s">
        <v>39</v>
      </c>
      <c r="E427" s="9">
        <v>53</v>
      </c>
      <c r="F427" s="49">
        <v>25</v>
      </c>
      <c r="G427" s="49">
        <v>28</v>
      </c>
      <c r="H427" s="49">
        <v>19</v>
      </c>
      <c r="I427" s="49">
        <v>18</v>
      </c>
      <c r="J427" s="49">
        <v>13</v>
      </c>
      <c r="K427" s="49">
        <v>2</v>
      </c>
      <c r="L427" s="49">
        <v>1</v>
      </c>
      <c r="M427" s="49" t="s">
        <v>40</v>
      </c>
      <c r="N427" s="49" t="s">
        <v>40</v>
      </c>
      <c r="O427" s="49" t="s">
        <v>40</v>
      </c>
      <c r="P427" s="49" t="s">
        <v>40</v>
      </c>
      <c r="Q427" s="49">
        <v>226</v>
      </c>
      <c r="R427" s="49">
        <v>39</v>
      </c>
      <c r="S427" s="49">
        <v>187</v>
      </c>
      <c r="T427" s="49">
        <v>13</v>
      </c>
      <c r="U427" s="49" t="s">
        <v>40</v>
      </c>
      <c r="V427" s="49">
        <v>512389</v>
      </c>
      <c r="W427" s="49">
        <v>3256</v>
      </c>
    </row>
    <row r="428" spans="1:23" ht="12.6" customHeight="1" x14ac:dyDescent="0.15">
      <c r="A428" s="39">
        <v>355</v>
      </c>
      <c r="D428" s="39" t="s">
        <v>31</v>
      </c>
      <c r="E428" s="9">
        <v>53</v>
      </c>
      <c r="F428" s="49">
        <v>25</v>
      </c>
      <c r="G428" s="49">
        <v>28</v>
      </c>
      <c r="H428" s="49">
        <v>19</v>
      </c>
      <c r="I428" s="49">
        <v>18</v>
      </c>
      <c r="J428" s="49">
        <v>13</v>
      </c>
      <c r="K428" s="49">
        <v>2</v>
      </c>
      <c r="L428" s="49">
        <v>1</v>
      </c>
      <c r="M428" s="49" t="s">
        <v>40</v>
      </c>
      <c r="N428" s="49" t="s">
        <v>40</v>
      </c>
      <c r="O428" s="49" t="s">
        <v>40</v>
      </c>
      <c r="P428" s="49" t="s">
        <v>40</v>
      </c>
      <c r="Q428" s="49">
        <v>226</v>
      </c>
      <c r="R428" s="49">
        <v>39</v>
      </c>
      <c r="S428" s="49">
        <v>187</v>
      </c>
      <c r="T428" s="49">
        <v>13</v>
      </c>
      <c r="U428" s="49" t="s">
        <v>40</v>
      </c>
      <c r="V428" s="49">
        <v>512389</v>
      </c>
      <c r="W428" s="49">
        <v>3256</v>
      </c>
    </row>
    <row r="429" spans="1:23" ht="12.6" customHeight="1" x14ac:dyDescent="0.15">
      <c r="A429" s="39">
        <v>356</v>
      </c>
      <c r="C429" s="39">
        <v>48</v>
      </c>
      <c r="D429" s="39" t="s">
        <v>10</v>
      </c>
      <c r="E429" s="9">
        <v>1</v>
      </c>
      <c r="F429" s="49">
        <v>1</v>
      </c>
      <c r="G429" s="49" t="s">
        <v>40</v>
      </c>
      <c r="H429" s="49" t="s">
        <v>40</v>
      </c>
      <c r="I429" s="49" t="s">
        <v>40</v>
      </c>
      <c r="J429" s="49">
        <v>1</v>
      </c>
      <c r="K429" s="49" t="s">
        <v>40</v>
      </c>
      <c r="L429" s="49" t="s">
        <v>40</v>
      </c>
      <c r="M429" s="49" t="s">
        <v>40</v>
      </c>
      <c r="N429" s="49" t="s">
        <v>40</v>
      </c>
      <c r="O429" s="49" t="s">
        <v>40</v>
      </c>
      <c r="P429" s="49" t="s">
        <v>40</v>
      </c>
      <c r="Q429" s="71">
        <v>7</v>
      </c>
      <c r="R429" s="71" t="s">
        <v>40</v>
      </c>
      <c r="S429" s="71">
        <v>7</v>
      </c>
      <c r="T429" s="71" t="s">
        <v>40</v>
      </c>
      <c r="U429" s="71" t="s">
        <v>40</v>
      </c>
      <c r="V429" s="71">
        <v>17224</v>
      </c>
      <c r="W429" s="49" t="s">
        <v>40</v>
      </c>
    </row>
    <row r="430" spans="1:23" ht="12.6" customHeight="1" x14ac:dyDescent="0.15">
      <c r="A430" s="39">
        <v>357</v>
      </c>
      <c r="C430" s="39">
        <v>49</v>
      </c>
      <c r="D430" s="39" t="s">
        <v>12</v>
      </c>
      <c r="E430" s="9" t="s">
        <v>40</v>
      </c>
      <c r="F430" s="49" t="s">
        <v>40</v>
      </c>
      <c r="G430" s="49" t="s">
        <v>40</v>
      </c>
      <c r="H430" s="49" t="s">
        <v>40</v>
      </c>
      <c r="I430" s="49" t="s">
        <v>40</v>
      </c>
      <c r="J430" s="49" t="s">
        <v>40</v>
      </c>
      <c r="K430" s="49" t="s">
        <v>40</v>
      </c>
      <c r="L430" s="49" t="s">
        <v>40</v>
      </c>
      <c r="M430" s="49" t="s">
        <v>40</v>
      </c>
      <c r="N430" s="49" t="s">
        <v>40</v>
      </c>
      <c r="O430" s="49" t="s">
        <v>40</v>
      </c>
      <c r="P430" s="49" t="s">
        <v>40</v>
      </c>
      <c r="Q430" s="49" t="s">
        <v>40</v>
      </c>
      <c r="R430" s="49" t="s">
        <v>40</v>
      </c>
      <c r="S430" s="49" t="s">
        <v>40</v>
      </c>
      <c r="T430" s="49" t="s">
        <v>40</v>
      </c>
      <c r="U430" s="49" t="s">
        <v>40</v>
      </c>
      <c r="V430" s="49" t="s">
        <v>40</v>
      </c>
      <c r="W430" s="49" t="s">
        <v>40</v>
      </c>
    </row>
    <row r="431" spans="1:23" ht="12.6" customHeight="1" x14ac:dyDescent="0.15">
      <c r="A431" s="39">
        <v>358</v>
      </c>
      <c r="C431" s="39">
        <v>50</v>
      </c>
      <c r="D431" s="39" t="s">
        <v>13</v>
      </c>
      <c r="E431" s="9">
        <v>21</v>
      </c>
      <c r="F431" s="49">
        <v>4</v>
      </c>
      <c r="G431" s="49">
        <v>17</v>
      </c>
      <c r="H431" s="49">
        <v>7</v>
      </c>
      <c r="I431" s="49">
        <v>8</v>
      </c>
      <c r="J431" s="49">
        <v>5</v>
      </c>
      <c r="K431" s="49">
        <v>1</v>
      </c>
      <c r="L431" s="49" t="s">
        <v>40</v>
      </c>
      <c r="M431" s="49" t="s">
        <v>40</v>
      </c>
      <c r="N431" s="49" t="s">
        <v>40</v>
      </c>
      <c r="O431" s="49" t="s">
        <v>40</v>
      </c>
      <c r="P431" s="49" t="s">
        <v>40</v>
      </c>
      <c r="Q431" s="49">
        <v>81</v>
      </c>
      <c r="R431" s="49">
        <v>27</v>
      </c>
      <c r="S431" s="49">
        <v>54</v>
      </c>
      <c r="T431" s="49">
        <v>7</v>
      </c>
      <c r="U431" s="49" t="s">
        <v>40</v>
      </c>
      <c r="V431" s="49">
        <v>193068</v>
      </c>
      <c r="W431" s="49">
        <v>678</v>
      </c>
    </row>
    <row r="432" spans="1:23" ht="12.6" customHeight="1" x14ac:dyDescent="0.15">
      <c r="A432" s="39">
        <v>359</v>
      </c>
      <c r="C432" s="39">
        <v>51</v>
      </c>
      <c r="D432" s="39" t="s">
        <v>16</v>
      </c>
      <c r="E432" s="9">
        <v>19</v>
      </c>
      <c r="F432" s="49">
        <v>15</v>
      </c>
      <c r="G432" s="49">
        <v>4</v>
      </c>
      <c r="H432" s="49">
        <v>6</v>
      </c>
      <c r="I432" s="49">
        <v>8</v>
      </c>
      <c r="J432" s="49">
        <v>4</v>
      </c>
      <c r="K432" s="49">
        <v>1</v>
      </c>
      <c r="L432" s="49" t="s">
        <v>40</v>
      </c>
      <c r="M432" s="49" t="s">
        <v>40</v>
      </c>
      <c r="N432" s="49" t="s">
        <v>40</v>
      </c>
      <c r="O432" s="49" t="s">
        <v>40</v>
      </c>
      <c r="P432" s="49" t="s">
        <v>40</v>
      </c>
      <c r="Q432" s="49">
        <v>82</v>
      </c>
      <c r="R432" s="49">
        <v>4</v>
      </c>
      <c r="S432" s="49">
        <v>78</v>
      </c>
      <c r="T432" s="49">
        <v>1</v>
      </c>
      <c r="U432" s="49" t="s">
        <v>40</v>
      </c>
      <c r="V432" s="49">
        <v>216760</v>
      </c>
      <c r="W432" s="49" t="s">
        <v>40</v>
      </c>
    </row>
    <row r="433" spans="1:23" ht="12.6" customHeight="1" x14ac:dyDescent="0.15">
      <c r="A433" s="39">
        <v>360</v>
      </c>
      <c r="C433" s="39">
        <v>52</v>
      </c>
      <c r="D433" s="39" t="s">
        <v>17</v>
      </c>
      <c r="E433" s="9">
        <v>7</v>
      </c>
      <c r="F433" s="49">
        <v>3</v>
      </c>
      <c r="G433" s="49">
        <v>4</v>
      </c>
      <c r="H433" s="49">
        <v>4</v>
      </c>
      <c r="I433" s="49">
        <v>1</v>
      </c>
      <c r="J433" s="49">
        <v>2</v>
      </c>
      <c r="K433" s="49" t="s">
        <v>40</v>
      </c>
      <c r="L433" s="49" t="s">
        <v>40</v>
      </c>
      <c r="M433" s="49" t="s">
        <v>40</v>
      </c>
      <c r="N433" s="49" t="s">
        <v>40</v>
      </c>
      <c r="O433" s="49" t="s">
        <v>40</v>
      </c>
      <c r="P433" s="49" t="s">
        <v>40</v>
      </c>
      <c r="Q433" s="49">
        <v>20</v>
      </c>
      <c r="R433" s="49">
        <v>5</v>
      </c>
      <c r="S433" s="49">
        <v>15</v>
      </c>
      <c r="T433" s="49" t="s">
        <v>40</v>
      </c>
      <c r="U433" s="49" t="s">
        <v>40</v>
      </c>
      <c r="V433" s="49">
        <v>42148</v>
      </c>
      <c r="W433" s="49">
        <v>2478</v>
      </c>
    </row>
    <row r="434" spans="1:23" ht="12.6" customHeight="1" x14ac:dyDescent="0.15">
      <c r="A434" s="39">
        <v>361</v>
      </c>
      <c r="C434" s="39">
        <v>53</v>
      </c>
      <c r="D434" s="39" t="s">
        <v>18</v>
      </c>
      <c r="E434" s="9">
        <v>5</v>
      </c>
      <c r="F434" s="49">
        <v>2</v>
      </c>
      <c r="G434" s="49">
        <v>3</v>
      </c>
      <c r="H434" s="49">
        <v>2</v>
      </c>
      <c r="I434" s="49">
        <v>1</v>
      </c>
      <c r="J434" s="49">
        <v>1</v>
      </c>
      <c r="K434" s="49" t="s">
        <v>40</v>
      </c>
      <c r="L434" s="49">
        <v>1</v>
      </c>
      <c r="M434" s="49" t="s">
        <v>40</v>
      </c>
      <c r="N434" s="49" t="s">
        <v>40</v>
      </c>
      <c r="O434" s="49" t="s">
        <v>40</v>
      </c>
      <c r="P434" s="49" t="s">
        <v>40</v>
      </c>
      <c r="Q434" s="71">
        <v>36</v>
      </c>
      <c r="R434" s="71">
        <v>3</v>
      </c>
      <c r="S434" s="71">
        <v>33</v>
      </c>
      <c r="T434" s="71">
        <v>5</v>
      </c>
      <c r="U434" s="71" t="s">
        <v>40</v>
      </c>
      <c r="V434" s="71">
        <v>43189</v>
      </c>
      <c r="W434" s="71">
        <v>100</v>
      </c>
    </row>
    <row r="435" spans="1:23" ht="12.6" customHeight="1" x14ac:dyDescent="0.15">
      <c r="E435" s="9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  <c r="W435" s="49"/>
    </row>
    <row r="436" spans="1:23" ht="12.6" customHeight="1" x14ac:dyDescent="0.15">
      <c r="A436" s="39">
        <v>362</v>
      </c>
      <c r="D436" s="39" t="s">
        <v>100</v>
      </c>
      <c r="E436" s="9">
        <v>662</v>
      </c>
      <c r="F436" s="49">
        <v>152</v>
      </c>
      <c r="G436" s="49">
        <v>510</v>
      </c>
      <c r="H436" s="49">
        <v>422</v>
      </c>
      <c r="I436" s="49">
        <v>130</v>
      </c>
      <c r="J436" s="49">
        <v>79</v>
      </c>
      <c r="K436" s="49">
        <v>18</v>
      </c>
      <c r="L436" s="49">
        <v>8</v>
      </c>
      <c r="M436" s="49">
        <v>3</v>
      </c>
      <c r="N436" s="49">
        <v>2</v>
      </c>
      <c r="O436" s="49" t="s">
        <v>40</v>
      </c>
      <c r="P436" s="49">
        <v>39827</v>
      </c>
      <c r="Q436" s="49">
        <v>2214</v>
      </c>
      <c r="R436" s="49">
        <v>685</v>
      </c>
      <c r="S436" s="49">
        <v>1529</v>
      </c>
      <c r="T436" s="49">
        <v>89</v>
      </c>
      <c r="U436" s="49">
        <v>9</v>
      </c>
      <c r="V436" s="49">
        <v>3169098</v>
      </c>
      <c r="W436" s="49">
        <v>57772</v>
      </c>
    </row>
    <row r="437" spans="1:23" ht="12.6" customHeight="1" x14ac:dyDescent="0.15">
      <c r="A437" s="39">
        <v>363</v>
      </c>
      <c r="C437" s="39">
        <v>54</v>
      </c>
      <c r="D437" s="39" t="s">
        <v>20</v>
      </c>
      <c r="E437" s="9">
        <v>2</v>
      </c>
      <c r="F437" s="49">
        <v>1</v>
      </c>
      <c r="G437" s="49">
        <v>1</v>
      </c>
      <c r="H437" s="49">
        <v>1</v>
      </c>
      <c r="I437" s="49">
        <v>1</v>
      </c>
      <c r="J437" s="49" t="s">
        <v>40</v>
      </c>
      <c r="K437" s="49" t="s">
        <v>40</v>
      </c>
      <c r="L437" s="49" t="s">
        <v>40</v>
      </c>
      <c r="M437" s="49" t="s">
        <v>40</v>
      </c>
      <c r="N437" s="49" t="s">
        <v>40</v>
      </c>
      <c r="O437" s="49" t="s">
        <v>40</v>
      </c>
      <c r="P437" s="71">
        <v>148</v>
      </c>
      <c r="Q437" s="71">
        <v>6</v>
      </c>
      <c r="R437" s="71">
        <v>2</v>
      </c>
      <c r="S437" s="71">
        <v>4</v>
      </c>
      <c r="T437" s="71" t="s">
        <v>40</v>
      </c>
      <c r="U437" s="71" t="s">
        <v>40</v>
      </c>
      <c r="V437" s="71">
        <v>9731</v>
      </c>
      <c r="W437" s="49" t="s">
        <v>40</v>
      </c>
    </row>
    <row r="438" spans="1:23" ht="12.6" customHeight="1" x14ac:dyDescent="0.15">
      <c r="A438" s="39">
        <v>364</v>
      </c>
      <c r="C438" s="39">
        <v>55</v>
      </c>
      <c r="D438" s="39" t="s">
        <v>21</v>
      </c>
      <c r="E438" s="9">
        <v>54</v>
      </c>
      <c r="F438" s="49">
        <v>18</v>
      </c>
      <c r="G438" s="49">
        <v>36</v>
      </c>
      <c r="H438" s="49">
        <v>39</v>
      </c>
      <c r="I438" s="49">
        <v>5</v>
      </c>
      <c r="J438" s="49">
        <v>10</v>
      </c>
      <c r="K438" s="49" t="s">
        <v>40</v>
      </c>
      <c r="L438" s="49" t="s">
        <v>40</v>
      </c>
      <c r="M438" s="49" t="s">
        <v>40</v>
      </c>
      <c r="N438" s="49" t="s">
        <v>40</v>
      </c>
      <c r="O438" s="49" t="s">
        <v>40</v>
      </c>
      <c r="P438" s="49">
        <v>4608</v>
      </c>
      <c r="Q438" s="49">
        <v>143</v>
      </c>
      <c r="R438" s="49">
        <v>43</v>
      </c>
      <c r="S438" s="49">
        <v>100</v>
      </c>
      <c r="T438" s="49" t="s">
        <v>40</v>
      </c>
      <c r="U438" s="49" t="s">
        <v>40</v>
      </c>
      <c r="V438" s="49">
        <v>157303</v>
      </c>
      <c r="W438" s="49">
        <v>204</v>
      </c>
    </row>
    <row r="439" spans="1:23" ht="12.6" customHeight="1" x14ac:dyDescent="0.15">
      <c r="A439" s="39">
        <v>365</v>
      </c>
      <c r="C439" s="39">
        <v>56</v>
      </c>
      <c r="D439" s="39" t="s">
        <v>22</v>
      </c>
      <c r="E439" s="9">
        <v>329</v>
      </c>
      <c r="F439" s="49">
        <v>34</v>
      </c>
      <c r="G439" s="49">
        <v>295</v>
      </c>
      <c r="H439" s="49">
        <v>230</v>
      </c>
      <c r="I439" s="49">
        <v>60</v>
      </c>
      <c r="J439" s="49">
        <v>22</v>
      </c>
      <c r="K439" s="49">
        <v>12</v>
      </c>
      <c r="L439" s="49">
        <v>2</v>
      </c>
      <c r="M439" s="49">
        <v>3</v>
      </c>
      <c r="N439" s="49" t="s">
        <v>40</v>
      </c>
      <c r="O439" s="49" t="s">
        <v>40</v>
      </c>
      <c r="P439" s="49">
        <v>21316</v>
      </c>
      <c r="Q439" s="49">
        <v>978</v>
      </c>
      <c r="R439" s="49">
        <v>414</v>
      </c>
      <c r="S439" s="49">
        <v>564</v>
      </c>
      <c r="T439" s="49">
        <v>62</v>
      </c>
      <c r="U439" s="49">
        <v>8</v>
      </c>
      <c r="V439" s="49">
        <v>1399154</v>
      </c>
      <c r="W439" s="49">
        <v>4094</v>
      </c>
    </row>
    <row r="440" spans="1:23" ht="12.6" customHeight="1" x14ac:dyDescent="0.15">
      <c r="A440" s="39">
        <v>366</v>
      </c>
      <c r="C440" s="39">
        <v>57</v>
      </c>
      <c r="D440" s="39" t="s">
        <v>0</v>
      </c>
      <c r="E440" s="9">
        <v>24</v>
      </c>
      <c r="F440" s="49">
        <v>8</v>
      </c>
      <c r="G440" s="49">
        <v>16</v>
      </c>
      <c r="H440" s="49">
        <v>10</v>
      </c>
      <c r="I440" s="49">
        <v>8</v>
      </c>
      <c r="J440" s="49">
        <v>5</v>
      </c>
      <c r="K440" s="49">
        <v>1</v>
      </c>
      <c r="L440" s="49" t="s">
        <v>40</v>
      </c>
      <c r="M440" s="49" t="s">
        <v>40</v>
      </c>
      <c r="N440" s="49" t="s">
        <v>40</v>
      </c>
      <c r="O440" s="49" t="s">
        <v>40</v>
      </c>
      <c r="P440" s="71">
        <v>881</v>
      </c>
      <c r="Q440" s="71">
        <v>85</v>
      </c>
      <c r="R440" s="71">
        <v>21</v>
      </c>
      <c r="S440" s="71">
        <v>64</v>
      </c>
      <c r="T440" s="71" t="s">
        <v>40</v>
      </c>
      <c r="U440" s="71" t="s">
        <v>40</v>
      </c>
      <c r="V440" s="71">
        <v>95671</v>
      </c>
      <c r="W440" s="71">
        <v>18823</v>
      </c>
    </row>
    <row r="441" spans="1:23" ht="12.6" customHeight="1" x14ac:dyDescent="0.15">
      <c r="A441" s="39">
        <v>367</v>
      </c>
      <c r="C441" s="39">
        <v>58</v>
      </c>
      <c r="D441" s="39" t="s">
        <v>24</v>
      </c>
      <c r="E441" s="9">
        <v>67</v>
      </c>
      <c r="F441" s="49">
        <v>15</v>
      </c>
      <c r="G441" s="49">
        <v>52</v>
      </c>
      <c r="H441" s="49">
        <v>46</v>
      </c>
      <c r="I441" s="49">
        <v>13</v>
      </c>
      <c r="J441" s="49">
        <v>7</v>
      </c>
      <c r="K441" s="49" t="s">
        <v>40</v>
      </c>
      <c r="L441" s="49">
        <v>1</v>
      </c>
      <c r="M441" s="49" t="s">
        <v>40</v>
      </c>
      <c r="N441" s="49" t="s">
        <v>40</v>
      </c>
      <c r="O441" s="49" t="s">
        <v>40</v>
      </c>
      <c r="P441" s="49">
        <v>4614</v>
      </c>
      <c r="Q441" s="49">
        <v>178</v>
      </c>
      <c r="R441" s="49">
        <v>65</v>
      </c>
      <c r="S441" s="49">
        <v>113</v>
      </c>
      <c r="T441" s="49">
        <v>3</v>
      </c>
      <c r="U441" s="49" t="s">
        <v>40</v>
      </c>
      <c r="V441" s="49">
        <v>221603</v>
      </c>
      <c r="W441" s="49">
        <v>7033</v>
      </c>
    </row>
    <row r="442" spans="1:23" ht="12.6" customHeight="1" x14ac:dyDescent="0.15">
      <c r="A442" s="39">
        <v>368</v>
      </c>
      <c r="C442" s="39">
        <v>59</v>
      </c>
      <c r="D442" s="39" t="s">
        <v>1</v>
      </c>
      <c r="E442" s="9">
        <v>186</v>
      </c>
      <c r="F442" s="49">
        <v>76</v>
      </c>
      <c r="G442" s="49">
        <v>110</v>
      </c>
      <c r="H442" s="49">
        <v>96</v>
      </c>
      <c r="I442" s="49">
        <v>43</v>
      </c>
      <c r="J442" s="49">
        <v>35</v>
      </c>
      <c r="K442" s="49">
        <v>5</v>
      </c>
      <c r="L442" s="49">
        <v>5</v>
      </c>
      <c r="M442" s="49" t="s">
        <v>40</v>
      </c>
      <c r="N442" s="49">
        <v>2</v>
      </c>
      <c r="O442" s="49" t="s">
        <v>40</v>
      </c>
      <c r="P442" s="49">
        <v>8260</v>
      </c>
      <c r="Q442" s="49">
        <v>824</v>
      </c>
      <c r="R442" s="49">
        <v>140</v>
      </c>
      <c r="S442" s="49">
        <v>684</v>
      </c>
      <c r="T442" s="49">
        <v>24</v>
      </c>
      <c r="U442" s="49">
        <v>1</v>
      </c>
      <c r="V442" s="49">
        <v>1285636</v>
      </c>
      <c r="W442" s="49">
        <v>27618</v>
      </c>
    </row>
    <row r="443" spans="1:23" ht="12.6" customHeight="1" x14ac:dyDescent="0.15">
      <c r="E443" s="9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  <c r="W443" s="49"/>
    </row>
    <row r="444" spans="1:23" ht="12.6" customHeight="1" x14ac:dyDescent="0.15">
      <c r="A444" s="39">
        <v>369</v>
      </c>
      <c r="B444" s="39">
        <v>24</v>
      </c>
      <c r="D444" s="39" t="s">
        <v>364</v>
      </c>
      <c r="E444" s="9">
        <v>96</v>
      </c>
      <c r="F444" s="49">
        <v>31</v>
      </c>
      <c r="G444" s="49">
        <v>65</v>
      </c>
      <c r="H444" s="49">
        <v>55</v>
      </c>
      <c r="I444" s="49">
        <v>20</v>
      </c>
      <c r="J444" s="49">
        <v>16</v>
      </c>
      <c r="K444" s="49">
        <v>2</v>
      </c>
      <c r="L444" s="49">
        <v>2</v>
      </c>
      <c r="M444" s="49">
        <v>1</v>
      </c>
      <c r="N444" s="49" t="s">
        <v>40</v>
      </c>
      <c r="O444" s="49" t="s">
        <v>40</v>
      </c>
      <c r="P444" s="49">
        <v>6007</v>
      </c>
      <c r="Q444" s="49">
        <v>372</v>
      </c>
      <c r="R444" s="49">
        <v>87</v>
      </c>
      <c r="S444" s="49">
        <v>285</v>
      </c>
      <c r="T444" s="49">
        <v>8</v>
      </c>
      <c r="U444" s="49" t="s">
        <v>40</v>
      </c>
      <c r="V444" s="49">
        <v>608751</v>
      </c>
      <c r="W444" s="49">
        <v>3000</v>
      </c>
    </row>
    <row r="445" spans="1:23" ht="12.6" customHeight="1" x14ac:dyDescent="0.15">
      <c r="E445" s="9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  <c r="W445" s="49"/>
    </row>
    <row r="446" spans="1:23" ht="12.6" customHeight="1" x14ac:dyDescent="0.15">
      <c r="A446" s="39">
        <v>370</v>
      </c>
      <c r="D446" s="39" t="s">
        <v>39</v>
      </c>
      <c r="E446" s="9">
        <v>9</v>
      </c>
      <c r="F446" s="49">
        <v>7</v>
      </c>
      <c r="G446" s="49">
        <v>2</v>
      </c>
      <c r="H446" s="49">
        <v>4</v>
      </c>
      <c r="I446" s="49">
        <v>3</v>
      </c>
      <c r="J446" s="49">
        <v>2</v>
      </c>
      <c r="K446" s="49" t="s">
        <v>40</v>
      </c>
      <c r="L446" s="49" t="s">
        <v>40</v>
      </c>
      <c r="M446" s="49" t="s">
        <v>40</v>
      </c>
      <c r="N446" s="49" t="s">
        <v>40</v>
      </c>
      <c r="O446" s="49" t="s">
        <v>40</v>
      </c>
      <c r="P446" s="49" t="s">
        <v>40</v>
      </c>
      <c r="Q446" s="49">
        <v>33</v>
      </c>
      <c r="R446" s="49">
        <v>4</v>
      </c>
      <c r="S446" s="49">
        <v>29</v>
      </c>
      <c r="T446" s="49" t="s">
        <v>40</v>
      </c>
      <c r="U446" s="49" t="s">
        <v>40</v>
      </c>
      <c r="V446" s="49">
        <v>136628</v>
      </c>
      <c r="W446" s="49" t="s">
        <v>40</v>
      </c>
    </row>
    <row r="447" spans="1:23" ht="12.6" customHeight="1" x14ac:dyDescent="0.15">
      <c r="A447" s="39">
        <v>371</v>
      </c>
      <c r="D447" s="39" t="s">
        <v>31</v>
      </c>
      <c r="E447" s="9">
        <v>9</v>
      </c>
      <c r="F447" s="49">
        <v>7</v>
      </c>
      <c r="G447" s="49">
        <v>2</v>
      </c>
      <c r="H447" s="49">
        <v>4</v>
      </c>
      <c r="I447" s="49">
        <v>3</v>
      </c>
      <c r="J447" s="49">
        <v>2</v>
      </c>
      <c r="K447" s="49" t="s">
        <v>40</v>
      </c>
      <c r="L447" s="49" t="s">
        <v>40</v>
      </c>
      <c r="M447" s="49" t="s">
        <v>40</v>
      </c>
      <c r="N447" s="49" t="s">
        <v>40</v>
      </c>
      <c r="O447" s="49" t="s">
        <v>40</v>
      </c>
      <c r="P447" s="49" t="s">
        <v>40</v>
      </c>
      <c r="Q447" s="49">
        <v>33</v>
      </c>
      <c r="R447" s="49">
        <v>4</v>
      </c>
      <c r="S447" s="49">
        <v>29</v>
      </c>
      <c r="T447" s="49" t="s">
        <v>40</v>
      </c>
      <c r="U447" s="49" t="s">
        <v>40</v>
      </c>
      <c r="V447" s="49">
        <v>136628</v>
      </c>
      <c r="W447" s="49" t="s">
        <v>40</v>
      </c>
    </row>
    <row r="448" spans="1:23" ht="12.6" customHeight="1" x14ac:dyDescent="0.15">
      <c r="A448" s="39">
        <v>372</v>
      </c>
      <c r="C448" s="39">
        <v>48</v>
      </c>
      <c r="D448" s="39" t="s">
        <v>10</v>
      </c>
      <c r="E448" s="9">
        <v>1</v>
      </c>
      <c r="F448" s="49">
        <v>1</v>
      </c>
      <c r="G448" s="49" t="s">
        <v>40</v>
      </c>
      <c r="H448" s="49" t="s">
        <v>40</v>
      </c>
      <c r="I448" s="49" t="s">
        <v>40</v>
      </c>
      <c r="J448" s="49">
        <v>1</v>
      </c>
      <c r="K448" s="49" t="s">
        <v>40</v>
      </c>
      <c r="L448" s="49" t="s">
        <v>40</v>
      </c>
      <c r="M448" s="49" t="s">
        <v>40</v>
      </c>
      <c r="N448" s="49" t="s">
        <v>40</v>
      </c>
      <c r="O448" s="49" t="s">
        <v>40</v>
      </c>
      <c r="P448" s="49" t="s">
        <v>40</v>
      </c>
      <c r="Q448" s="71">
        <v>7</v>
      </c>
      <c r="R448" s="71" t="s">
        <v>40</v>
      </c>
      <c r="S448" s="71">
        <v>7</v>
      </c>
      <c r="T448" s="71" t="s">
        <v>40</v>
      </c>
      <c r="U448" s="71" t="s">
        <v>40</v>
      </c>
      <c r="V448" s="71">
        <v>17224</v>
      </c>
      <c r="W448" s="49" t="s">
        <v>40</v>
      </c>
    </row>
    <row r="449" spans="1:23" ht="12.6" customHeight="1" x14ac:dyDescent="0.15">
      <c r="A449" s="39">
        <v>373</v>
      </c>
      <c r="C449" s="39">
        <v>49</v>
      </c>
      <c r="D449" s="39" t="s">
        <v>12</v>
      </c>
      <c r="E449" s="9" t="s">
        <v>40</v>
      </c>
      <c r="F449" s="49" t="s">
        <v>40</v>
      </c>
      <c r="G449" s="49" t="s">
        <v>40</v>
      </c>
      <c r="H449" s="49" t="s">
        <v>40</v>
      </c>
      <c r="I449" s="49" t="s">
        <v>40</v>
      </c>
      <c r="J449" s="49" t="s">
        <v>40</v>
      </c>
      <c r="K449" s="49" t="s">
        <v>40</v>
      </c>
      <c r="L449" s="49" t="s">
        <v>40</v>
      </c>
      <c r="M449" s="49" t="s">
        <v>40</v>
      </c>
      <c r="N449" s="49" t="s">
        <v>40</v>
      </c>
      <c r="O449" s="49" t="s">
        <v>40</v>
      </c>
      <c r="P449" s="49" t="s">
        <v>40</v>
      </c>
      <c r="Q449" s="49" t="s">
        <v>40</v>
      </c>
      <c r="R449" s="49" t="s">
        <v>40</v>
      </c>
      <c r="S449" s="49" t="s">
        <v>40</v>
      </c>
      <c r="T449" s="49" t="s">
        <v>40</v>
      </c>
      <c r="U449" s="49" t="s">
        <v>40</v>
      </c>
      <c r="V449" s="49" t="s">
        <v>40</v>
      </c>
      <c r="W449" s="49" t="s">
        <v>40</v>
      </c>
    </row>
    <row r="450" spans="1:23" ht="12.6" customHeight="1" x14ac:dyDescent="0.15">
      <c r="A450" s="39">
        <v>374</v>
      </c>
      <c r="C450" s="39">
        <v>50</v>
      </c>
      <c r="D450" s="39" t="s">
        <v>13</v>
      </c>
      <c r="E450" s="9">
        <v>2</v>
      </c>
      <c r="F450" s="49">
        <v>1</v>
      </c>
      <c r="G450" s="49">
        <v>1</v>
      </c>
      <c r="H450" s="49" t="s">
        <v>40</v>
      </c>
      <c r="I450" s="49">
        <v>2</v>
      </c>
      <c r="J450" s="49" t="s">
        <v>40</v>
      </c>
      <c r="K450" s="49" t="s">
        <v>40</v>
      </c>
      <c r="L450" s="49" t="s">
        <v>40</v>
      </c>
      <c r="M450" s="49" t="s">
        <v>40</v>
      </c>
      <c r="N450" s="49" t="s">
        <v>40</v>
      </c>
      <c r="O450" s="49" t="s">
        <v>40</v>
      </c>
      <c r="P450" s="49" t="s">
        <v>40</v>
      </c>
      <c r="Q450" s="71">
        <v>7</v>
      </c>
      <c r="R450" s="71">
        <v>3</v>
      </c>
      <c r="S450" s="71">
        <v>4</v>
      </c>
      <c r="T450" s="71" t="s">
        <v>40</v>
      </c>
      <c r="U450" s="71" t="s">
        <v>40</v>
      </c>
      <c r="V450" s="71">
        <v>9000</v>
      </c>
      <c r="W450" s="49" t="s">
        <v>40</v>
      </c>
    </row>
    <row r="451" spans="1:23" ht="12.6" customHeight="1" x14ac:dyDescent="0.15">
      <c r="A451" s="39">
        <v>375</v>
      </c>
      <c r="C451" s="39">
        <v>51</v>
      </c>
      <c r="D451" s="39" t="s">
        <v>16</v>
      </c>
      <c r="E451" s="9">
        <v>4</v>
      </c>
      <c r="F451" s="49">
        <v>4</v>
      </c>
      <c r="G451" s="49" t="s">
        <v>40</v>
      </c>
      <c r="H451" s="49">
        <v>2</v>
      </c>
      <c r="I451" s="49">
        <v>1</v>
      </c>
      <c r="J451" s="49">
        <v>1</v>
      </c>
      <c r="K451" s="49" t="s">
        <v>40</v>
      </c>
      <c r="L451" s="49" t="s">
        <v>40</v>
      </c>
      <c r="M451" s="49" t="s">
        <v>40</v>
      </c>
      <c r="N451" s="49" t="s">
        <v>40</v>
      </c>
      <c r="O451" s="49" t="s">
        <v>40</v>
      </c>
      <c r="P451" s="49" t="s">
        <v>40</v>
      </c>
      <c r="Q451" s="49">
        <v>15</v>
      </c>
      <c r="R451" s="49" t="s">
        <v>40</v>
      </c>
      <c r="S451" s="49">
        <v>15</v>
      </c>
      <c r="T451" s="49" t="s">
        <v>40</v>
      </c>
      <c r="U451" s="49" t="s">
        <v>40</v>
      </c>
      <c r="V451" s="49">
        <v>89304</v>
      </c>
      <c r="W451" s="49" t="s">
        <v>40</v>
      </c>
    </row>
    <row r="452" spans="1:23" ht="12.6" customHeight="1" x14ac:dyDescent="0.15">
      <c r="A452" s="39">
        <v>376</v>
      </c>
      <c r="C452" s="39">
        <v>52</v>
      </c>
      <c r="D452" s="39" t="s">
        <v>17</v>
      </c>
      <c r="E452" s="9">
        <v>1</v>
      </c>
      <c r="F452" s="49">
        <v>1</v>
      </c>
      <c r="G452" s="49" t="s">
        <v>40</v>
      </c>
      <c r="H452" s="49">
        <v>1</v>
      </c>
      <c r="I452" s="49" t="s">
        <v>40</v>
      </c>
      <c r="J452" s="49" t="s">
        <v>40</v>
      </c>
      <c r="K452" s="49" t="s">
        <v>40</v>
      </c>
      <c r="L452" s="49" t="s">
        <v>40</v>
      </c>
      <c r="M452" s="49" t="s">
        <v>40</v>
      </c>
      <c r="N452" s="49" t="s">
        <v>40</v>
      </c>
      <c r="O452" s="49" t="s">
        <v>40</v>
      </c>
      <c r="P452" s="49" t="s">
        <v>40</v>
      </c>
      <c r="Q452" s="71">
        <v>2</v>
      </c>
      <c r="R452" s="71" t="s">
        <v>40</v>
      </c>
      <c r="S452" s="71">
        <v>2</v>
      </c>
      <c r="T452" s="71" t="s">
        <v>40</v>
      </c>
      <c r="U452" s="71" t="s">
        <v>40</v>
      </c>
      <c r="V452" s="71">
        <v>12280</v>
      </c>
      <c r="W452" s="49" t="s">
        <v>40</v>
      </c>
    </row>
    <row r="453" spans="1:23" ht="12.6" customHeight="1" x14ac:dyDescent="0.15">
      <c r="A453" s="39">
        <v>377</v>
      </c>
      <c r="C453" s="39">
        <v>53</v>
      </c>
      <c r="D453" s="39" t="s">
        <v>18</v>
      </c>
      <c r="E453" s="9">
        <v>1</v>
      </c>
      <c r="F453" s="49" t="s">
        <v>40</v>
      </c>
      <c r="G453" s="49">
        <v>1</v>
      </c>
      <c r="H453" s="49">
        <v>1</v>
      </c>
      <c r="I453" s="49" t="s">
        <v>40</v>
      </c>
      <c r="J453" s="49" t="s">
        <v>40</v>
      </c>
      <c r="K453" s="49" t="s">
        <v>40</v>
      </c>
      <c r="L453" s="49" t="s">
        <v>40</v>
      </c>
      <c r="M453" s="49" t="s">
        <v>40</v>
      </c>
      <c r="N453" s="49" t="s">
        <v>40</v>
      </c>
      <c r="O453" s="49" t="s">
        <v>40</v>
      </c>
      <c r="P453" s="49" t="s">
        <v>40</v>
      </c>
      <c r="Q453" s="71">
        <v>2</v>
      </c>
      <c r="R453" s="71">
        <v>1</v>
      </c>
      <c r="S453" s="71">
        <v>1</v>
      </c>
      <c r="T453" s="71" t="s">
        <v>40</v>
      </c>
      <c r="U453" s="71" t="s">
        <v>40</v>
      </c>
      <c r="V453" s="71">
        <v>8820</v>
      </c>
      <c r="W453" s="49" t="s">
        <v>40</v>
      </c>
    </row>
    <row r="454" spans="1:23" ht="12.6" customHeight="1" x14ac:dyDescent="0.15">
      <c r="E454" s="9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  <c r="W454" s="49"/>
    </row>
    <row r="455" spans="1:23" ht="12.6" customHeight="1" x14ac:dyDescent="0.15">
      <c r="A455" s="39">
        <v>378</v>
      </c>
      <c r="D455" s="39" t="s">
        <v>100</v>
      </c>
      <c r="E455" s="9">
        <v>87</v>
      </c>
      <c r="F455" s="49">
        <v>24</v>
      </c>
      <c r="G455" s="49">
        <v>63</v>
      </c>
      <c r="H455" s="49">
        <v>51</v>
      </c>
      <c r="I455" s="49">
        <v>17</v>
      </c>
      <c r="J455" s="49">
        <v>14</v>
      </c>
      <c r="K455" s="49">
        <v>2</v>
      </c>
      <c r="L455" s="49">
        <v>2</v>
      </c>
      <c r="M455" s="49">
        <v>1</v>
      </c>
      <c r="N455" s="49" t="s">
        <v>40</v>
      </c>
      <c r="O455" s="49" t="s">
        <v>40</v>
      </c>
      <c r="P455" s="49">
        <v>6007</v>
      </c>
      <c r="Q455" s="49">
        <v>339</v>
      </c>
      <c r="R455" s="49">
        <v>83</v>
      </c>
      <c r="S455" s="49">
        <v>256</v>
      </c>
      <c r="T455" s="49">
        <v>8</v>
      </c>
      <c r="U455" s="49" t="s">
        <v>40</v>
      </c>
      <c r="V455" s="49">
        <v>472123</v>
      </c>
      <c r="W455" s="49">
        <v>3000</v>
      </c>
    </row>
    <row r="456" spans="1:23" ht="12.6" customHeight="1" x14ac:dyDescent="0.15">
      <c r="A456" s="39">
        <v>379</v>
      </c>
      <c r="C456" s="39">
        <v>54</v>
      </c>
      <c r="D456" s="39" t="s">
        <v>20</v>
      </c>
      <c r="E456" s="9" t="s">
        <v>40</v>
      </c>
      <c r="F456" s="49" t="s">
        <v>40</v>
      </c>
      <c r="G456" s="49" t="s">
        <v>40</v>
      </c>
      <c r="H456" s="49" t="s">
        <v>40</v>
      </c>
      <c r="I456" s="49" t="s">
        <v>40</v>
      </c>
      <c r="J456" s="49" t="s">
        <v>40</v>
      </c>
      <c r="K456" s="49" t="s">
        <v>40</v>
      </c>
      <c r="L456" s="49" t="s">
        <v>40</v>
      </c>
      <c r="M456" s="49" t="s">
        <v>40</v>
      </c>
      <c r="N456" s="49" t="s">
        <v>40</v>
      </c>
      <c r="O456" s="49" t="s">
        <v>40</v>
      </c>
      <c r="P456" s="49" t="s">
        <v>40</v>
      </c>
      <c r="Q456" s="49" t="s">
        <v>40</v>
      </c>
      <c r="R456" s="49" t="s">
        <v>40</v>
      </c>
      <c r="S456" s="49" t="s">
        <v>40</v>
      </c>
      <c r="T456" s="49" t="s">
        <v>40</v>
      </c>
      <c r="U456" s="49" t="s">
        <v>40</v>
      </c>
      <c r="V456" s="49" t="s">
        <v>40</v>
      </c>
      <c r="W456" s="49" t="s">
        <v>40</v>
      </c>
    </row>
    <row r="457" spans="1:23" ht="12.6" customHeight="1" x14ac:dyDescent="0.15">
      <c r="A457" s="39">
        <v>380</v>
      </c>
      <c r="C457" s="39">
        <v>55</v>
      </c>
      <c r="D457" s="39" t="s">
        <v>21</v>
      </c>
      <c r="E457" s="9">
        <v>10</v>
      </c>
      <c r="F457" s="49">
        <v>6</v>
      </c>
      <c r="G457" s="49">
        <v>4</v>
      </c>
      <c r="H457" s="49">
        <v>7</v>
      </c>
      <c r="I457" s="49" t="s">
        <v>40</v>
      </c>
      <c r="J457" s="49">
        <v>3</v>
      </c>
      <c r="K457" s="49" t="s">
        <v>40</v>
      </c>
      <c r="L457" s="49" t="s">
        <v>40</v>
      </c>
      <c r="M457" s="49" t="s">
        <v>40</v>
      </c>
      <c r="N457" s="49" t="s">
        <v>40</v>
      </c>
      <c r="O457" s="49" t="s">
        <v>40</v>
      </c>
      <c r="P457" s="71">
        <v>1217</v>
      </c>
      <c r="Q457" s="71">
        <v>28</v>
      </c>
      <c r="R457" s="71">
        <v>4</v>
      </c>
      <c r="S457" s="71">
        <v>24</v>
      </c>
      <c r="T457" s="71" t="s">
        <v>40</v>
      </c>
      <c r="U457" s="71" t="s">
        <v>40</v>
      </c>
      <c r="V457" s="71">
        <v>40313</v>
      </c>
      <c r="W457" s="49" t="s">
        <v>40</v>
      </c>
    </row>
    <row r="458" spans="1:23" ht="12.6" customHeight="1" x14ac:dyDescent="0.15">
      <c r="A458" s="39">
        <v>381</v>
      </c>
      <c r="C458" s="39">
        <v>56</v>
      </c>
      <c r="D458" s="39" t="s">
        <v>22</v>
      </c>
      <c r="E458" s="9">
        <v>36</v>
      </c>
      <c r="F458" s="49">
        <v>4</v>
      </c>
      <c r="G458" s="49">
        <v>32</v>
      </c>
      <c r="H458" s="49">
        <v>25</v>
      </c>
      <c r="I458" s="49">
        <v>5</v>
      </c>
      <c r="J458" s="49">
        <v>4</v>
      </c>
      <c r="K458" s="49">
        <v>1</v>
      </c>
      <c r="L458" s="49" t="s">
        <v>40</v>
      </c>
      <c r="M458" s="49">
        <v>1</v>
      </c>
      <c r="N458" s="49" t="s">
        <v>40</v>
      </c>
      <c r="O458" s="49" t="s">
        <v>40</v>
      </c>
      <c r="P458" s="49">
        <v>2649</v>
      </c>
      <c r="Q458" s="49">
        <v>132</v>
      </c>
      <c r="R458" s="49">
        <v>44</v>
      </c>
      <c r="S458" s="49">
        <v>88</v>
      </c>
      <c r="T458" s="49">
        <v>6</v>
      </c>
      <c r="U458" s="49" t="s">
        <v>40</v>
      </c>
      <c r="V458" s="49">
        <v>208782</v>
      </c>
      <c r="W458" s="49">
        <v>100</v>
      </c>
    </row>
    <row r="459" spans="1:23" ht="12.6" customHeight="1" x14ac:dyDescent="0.15">
      <c r="A459" s="39">
        <v>382</v>
      </c>
      <c r="C459" s="39">
        <v>57</v>
      </c>
      <c r="D459" s="39" t="s">
        <v>0</v>
      </c>
      <c r="E459" s="9">
        <v>2</v>
      </c>
      <c r="F459" s="49" t="s">
        <v>40</v>
      </c>
      <c r="G459" s="49">
        <v>2</v>
      </c>
      <c r="H459" s="49">
        <v>1</v>
      </c>
      <c r="I459" s="49">
        <v>1</v>
      </c>
      <c r="J459" s="49" t="s">
        <v>40</v>
      </c>
      <c r="K459" s="49" t="s">
        <v>40</v>
      </c>
      <c r="L459" s="49" t="s">
        <v>40</v>
      </c>
      <c r="M459" s="49" t="s">
        <v>40</v>
      </c>
      <c r="N459" s="49" t="s">
        <v>40</v>
      </c>
      <c r="O459" s="49" t="s">
        <v>40</v>
      </c>
      <c r="P459" s="71">
        <v>23</v>
      </c>
      <c r="Q459" s="71">
        <v>5</v>
      </c>
      <c r="R459" s="71">
        <v>3</v>
      </c>
      <c r="S459" s="71">
        <v>2</v>
      </c>
      <c r="T459" s="71" t="s">
        <v>40</v>
      </c>
      <c r="U459" s="71" t="s">
        <v>40</v>
      </c>
      <c r="V459" s="71">
        <v>6297</v>
      </c>
      <c r="W459" s="71">
        <v>2500</v>
      </c>
    </row>
    <row r="460" spans="1:23" ht="12.6" customHeight="1" x14ac:dyDescent="0.15">
      <c r="A460" s="39">
        <v>383</v>
      </c>
      <c r="C460" s="39">
        <v>58</v>
      </c>
      <c r="D460" s="39" t="s">
        <v>24</v>
      </c>
      <c r="E460" s="9">
        <v>11</v>
      </c>
      <c r="F460" s="49">
        <v>2</v>
      </c>
      <c r="G460" s="49">
        <v>9</v>
      </c>
      <c r="H460" s="49">
        <v>6</v>
      </c>
      <c r="I460" s="49">
        <v>4</v>
      </c>
      <c r="J460" s="49">
        <v>1</v>
      </c>
      <c r="K460" s="49" t="s">
        <v>40</v>
      </c>
      <c r="L460" s="49" t="s">
        <v>40</v>
      </c>
      <c r="M460" s="49" t="s">
        <v>40</v>
      </c>
      <c r="N460" s="49" t="s">
        <v>40</v>
      </c>
      <c r="O460" s="49" t="s">
        <v>40</v>
      </c>
      <c r="P460" s="49">
        <v>705</v>
      </c>
      <c r="Q460" s="49">
        <v>29</v>
      </c>
      <c r="R460" s="49">
        <v>10</v>
      </c>
      <c r="S460" s="49">
        <v>19</v>
      </c>
      <c r="T460" s="49" t="s">
        <v>40</v>
      </c>
      <c r="U460" s="49" t="s">
        <v>40</v>
      </c>
      <c r="V460" s="49">
        <v>21805</v>
      </c>
      <c r="W460" s="49">
        <v>40</v>
      </c>
    </row>
    <row r="461" spans="1:23" ht="12.6" customHeight="1" x14ac:dyDescent="0.15">
      <c r="A461" s="39">
        <v>384</v>
      </c>
      <c r="C461" s="39">
        <v>59</v>
      </c>
      <c r="D461" s="39" t="s">
        <v>1</v>
      </c>
      <c r="E461" s="9">
        <v>28</v>
      </c>
      <c r="F461" s="49">
        <v>12</v>
      </c>
      <c r="G461" s="49">
        <v>16</v>
      </c>
      <c r="H461" s="49">
        <v>12</v>
      </c>
      <c r="I461" s="49">
        <v>7</v>
      </c>
      <c r="J461" s="49">
        <v>6</v>
      </c>
      <c r="K461" s="49">
        <v>1</v>
      </c>
      <c r="L461" s="49">
        <v>2</v>
      </c>
      <c r="M461" s="49" t="s">
        <v>40</v>
      </c>
      <c r="N461" s="49" t="s">
        <v>40</v>
      </c>
      <c r="O461" s="49" t="s">
        <v>40</v>
      </c>
      <c r="P461" s="49">
        <v>1413</v>
      </c>
      <c r="Q461" s="49">
        <v>145</v>
      </c>
      <c r="R461" s="49">
        <v>22</v>
      </c>
      <c r="S461" s="49">
        <v>123</v>
      </c>
      <c r="T461" s="49">
        <v>2</v>
      </c>
      <c r="U461" s="49" t="s">
        <v>40</v>
      </c>
      <c r="V461" s="49">
        <v>194926</v>
      </c>
      <c r="W461" s="49">
        <v>360</v>
      </c>
    </row>
    <row r="462" spans="1:23" ht="12.6" customHeight="1" thickBot="1" x14ac:dyDescent="0.2">
      <c r="C462" s="54"/>
      <c r="D462" s="54"/>
      <c r="E462" s="55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</row>
    <row r="463" spans="1:23" ht="12.6" customHeight="1" x14ac:dyDescent="0.15">
      <c r="A463" s="39">
        <v>385</v>
      </c>
      <c r="B463" s="39">
        <v>25</v>
      </c>
      <c r="D463" s="39" t="s">
        <v>365</v>
      </c>
      <c r="E463" s="9">
        <v>212</v>
      </c>
      <c r="F463" s="49">
        <v>57</v>
      </c>
      <c r="G463" s="49">
        <v>155</v>
      </c>
      <c r="H463" s="49">
        <v>128</v>
      </c>
      <c r="I463" s="49">
        <v>38</v>
      </c>
      <c r="J463" s="49">
        <v>29</v>
      </c>
      <c r="K463" s="49">
        <v>12</v>
      </c>
      <c r="L463" s="49">
        <v>3</v>
      </c>
      <c r="M463" s="49">
        <v>1</v>
      </c>
      <c r="N463" s="49">
        <v>1</v>
      </c>
      <c r="O463" s="49" t="s">
        <v>40</v>
      </c>
      <c r="P463" s="49">
        <v>16522</v>
      </c>
      <c r="Q463" s="49">
        <v>839</v>
      </c>
      <c r="R463" s="49">
        <v>215</v>
      </c>
      <c r="S463" s="49">
        <v>624</v>
      </c>
      <c r="T463" s="49">
        <v>44</v>
      </c>
      <c r="U463" s="49">
        <v>9</v>
      </c>
      <c r="V463" s="49">
        <v>1236725</v>
      </c>
      <c r="W463" s="49">
        <v>34888</v>
      </c>
    </row>
    <row r="464" spans="1:23" ht="12.6" customHeight="1" x14ac:dyDescent="0.15">
      <c r="E464" s="9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  <c r="W464" s="49"/>
    </row>
    <row r="465" spans="1:23" ht="12.6" customHeight="1" x14ac:dyDescent="0.15">
      <c r="A465" s="39">
        <v>386</v>
      </c>
      <c r="D465" s="39" t="s">
        <v>39</v>
      </c>
      <c r="E465" s="9">
        <v>12</v>
      </c>
      <c r="F465" s="49">
        <v>5</v>
      </c>
      <c r="G465" s="49">
        <v>7</v>
      </c>
      <c r="H465" s="49">
        <v>4</v>
      </c>
      <c r="I465" s="49">
        <v>4</v>
      </c>
      <c r="J465" s="49">
        <v>2</v>
      </c>
      <c r="K465" s="49">
        <v>2</v>
      </c>
      <c r="L465" s="49" t="s">
        <v>40</v>
      </c>
      <c r="M465" s="49" t="s">
        <v>40</v>
      </c>
      <c r="N465" s="49" t="s">
        <v>40</v>
      </c>
      <c r="O465" s="49" t="s">
        <v>40</v>
      </c>
      <c r="P465" s="49" t="s">
        <v>40</v>
      </c>
      <c r="Q465" s="49">
        <v>59</v>
      </c>
      <c r="R465" s="49">
        <v>12</v>
      </c>
      <c r="S465" s="49">
        <v>47</v>
      </c>
      <c r="T465" s="49">
        <v>3</v>
      </c>
      <c r="U465" s="49" t="s">
        <v>40</v>
      </c>
      <c r="V465" s="49">
        <v>83237</v>
      </c>
      <c r="W465" s="49">
        <v>1852</v>
      </c>
    </row>
    <row r="466" spans="1:23" ht="12.6" customHeight="1" x14ac:dyDescent="0.15">
      <c r="A466" s="39">
        <v>387</v>
      </c>
      <c r="D466" s="39" t="s">
        <v>31</v>
      </c>
      <c r="E466" s="9">
        <v>12</v>
      </c>
      <c r="F466" s="49">
        <v>5</v>
      </c>
      <c r="G466" s="49">
        <v>7</v>
      </c>
      <c r="H466" s="49">
        <v>4</v>
      </c>
      <c r="I466" s="49">
        <v>4</v>
      </c>
      <c r="J466" s="49">
        <v>2</v>
      </c>
      <c r="K466" s="49">
        <v>2</v>
      </c>
      <c r="L466" s="49" t="s">
        <v>40</v>
      </c>
      <c r="M466" s="49" t="s">
        <v>40</v>
      </c>
      <c r="N466" s="49" t="s">
        <v>40</v>
      </c>
      <c r="O466" s="49" t="s">
        <v>40</v>
      </c>
      <c r="P466" s="49" t="s">
        <v>40</v>
      </c>
      <c r="Q466" s="49">
        <v>59</v>
      </c>
      <c r="R466" s="49">
        <v>12</v>
      </c>
      <c r="S466" s="49">
        <v>47</v>
      </c>
      <c r="T466" s="49">
        <v>3</v>
      </c>
      <c r="U466" s="49" t="s">
        <v>40</v>
      </c>
      <c r="V466" s="49">
        <v>83237</v>
      </c>
      <c r="W466" s="49">
        <v>1852</v>
      </c>
    </row>
    <row r="467" spans="1:23" ht="12.6" customHeight="1" x14ac:dyDescent="0.15">
      <c r="A467" s="39">
        <v>388</v>
      </c>
      <c r="C467" s="39">
        <v>48</v>
      </c>
      <c r="D467" s="39" t="s">
        <v>10</v>
      </c>
      <c r="E467" s="9" t="s">
        <v>40</v>
      </c>
      <c r="F467" s="49" t="s">
        <v>40</v>
      </c>
      <c r="G467" s="49" t="s">
        <v>40</v>
      </c>
      <c r="H467" s="49" t="s">
        <v>40</v>
      </c>
      <c r="I467" s="49" t="s">
        <v>40</v>
      </c>
      <c r="J467" s="49" t="s">
        <v>40</v>
      </c>
      <c r="K467" s="49" t="s">
        <v>40</v>
      </c>
      <c r="L467" s="49" t="s">
        <v>40</v>
      </c>
      <c r="M467" s="49" t="s">
        <v>40</v>
      </c>
      <c r="N467" s="49" t="s">
        <v>40</v>
      </c>
      <c r="O467" s="49" t="s">
        <v>40</v>
      </c>
      <c r="P467" s="49" t="s">
        <v>40</v>
      </c>
      <c r="Q467" s="49" t="s">
        <v>40</v>
      </c>
      <c r="R467" s="49" t="s">
        <v>40</v>
      </c>
      <c r="S467" s="49" t="s">
        <v>40</v>
      </c>
      <c r="T467" s="49" t="s">
        <v>40</v>
      </c>
      <c r="U467" s="49" t="s">
        <v>40</v>
      </c>
      <c r="V467" s="49" t="s">
        <v>40</v>
      </c>
      <c r="W467" s="49" t="s">
        <v>40</v>
      </c>
    </row>
    <row r="468" spans="1:23" ht="12.6" customHeight="1" x14ac:dyDescent="0.15">
      <c r="A468" s="39">
        <v>389</v>
      </c>
      <c r="C468" s="39">
        <v>49</v>
      </c>
      <c r="D468" s="39" t="s">
        <v>12</v>
      </c>
      <c r="E468" s="9" t="s">
        <v>40</v>
      </c>
      <c r="F468" s="49" t="s">
        <v>40</v>
      </c>
      <c r="G468" s="49" t="s">
        <v>40</v>
      </c>
      <c r="H468" s="49" t="s">
        <v>40</v>
      </c>
      <c r="I468" s="49" t="s">
        <v>40</v>
      </c>
      <c r="J468" s="49" t="s">
        <v>40</v>
      </c>
      <c r="K468" s="49" t="s">
        <v>40</v>
      </c>
      <c r="L468" s="49" t="s">
        <v>40</v>
      </c>
      <c r="M468" s="49" t="s">
        <v>40</v>
      </c>
      <c r="N468" s="49" t="s">
        <v>40</v>
      </c>
      <c r="O468" s="49" t="s">
        <v>40</v>
      </c>
      <c r="P468" s="49" t="s">
        <v>40</v>
      </c>
      <c r="Q468" s="49" t="s">
        <v>40</v>
      </c>
      <c r="R468" s="49" t="s">
        <v>40</v>
      </c>
      <c r="S468" s="49" t="s">
        <v>40</v>
      </c>
      <c r="T468" s="49" t="s">
        <v>40</v>
      </c>
      <c r="U468" s="49" t="s">
        <v>40</v>
      </c>
      <c r="V468" s="49" t="s">
        <v>40</v>
      </c>
      <c r="W468" s="49" t="s">
        <v>40</v>
      </c>
    </row>
    <row r="469" spans="1:23" ht="12.6" customHeight="1" x14ac:dyDescent="0.15">
      <c r="A469" s="39">
        <v>390</v>
      </c>
      <c r="C469" s="39">
        <v>50</v>
      </c>
      <c r="D469" s="39" t="s">
        <v>13</v>
      </c>
      <c r="E469" s="9">
        <v>5</v>
      </c>
      <c r="F469" s="49">
        <v>1</v>
      </c>
      <c r="G469" s="49">
        <v>4</v>
      </c>
      <c r="H469" s="49">
        <v>2</v>
      </c>
      <c r="I469" s="49">
        <v>2</v>
      </c>
      <c r="J469" s="49" t="s">
        <v>40</v>
      </c>
      <c r="K469" s="49">
        <v>1</v>
      </c>
      <c r="L469" s="49" t="s">
        <v>40</v>
      </c>
      <c r="M469" s="49" t="s">
        <v>40</v>
      </c>
      <c r="N469" s="49" t="s">
        <v>40</v>
      </c>
      <c r="O469" s="49" t="s">
        <v>40</v>
      </c>
      <c r="P469" s="49" t="s">
        <v>40</v>
      </c>
      <c r="Q469" s="49">
        <v>21</v>
      </c>
      <c r="R469" s="49">
        <v>8</v>
      </c>
      <c r="S469" s="49">
        <v>13</v>
      </c>
      <c r="T469" s="49">
        <v>3</v>
      </c>
      <c r="U469" s="49" t="s">
        <v>40</v>
      </c>
      <c r="V469" s="49">
        <v>28756</v>
      </c>
      <c r="W469" s="49">
        <v>492</v>
      </c>
    </row>
    <row r="470" spans="1:23" ht="12.6" customHeight="1" x14ac:dyDescent="0.15">
      <c r="A470" s="39">
        <v>391</v>
      </c>
      <c r="C470" s="39">
        <v>51</v>
      </c>
      <c r="D470" s="39" t="s">
        <v>16</v>
      </c>
      <c r="E470" s="9">
        <v>4</v>
      </c>
      <c r="F470" s="49">
        <v>3</v>
      </c>
      <c r="G470" s="49">
        <v>1</v>
      </c>
      <c r="H470" s="49" t="s">
        <v>40</v>
      </c>
      <c r="I470" s="49">
        <v>2</v>
      </c>
      <c r="J470" s="49">
        <v>1</v>
      </c>
      <c r="K470" s="49">
        <v>1</v>
      </c>
      <c r="L470" s="49" t="s">
        <v>40</v>
      </c>
      <c r="M470" s="49" t="s">
        <v>40</v>
      </c>
      <c r="N470" s="49" t="s">
        <v>40</v>
      </c>
      <c r="O470" s="49" t="s">
        <v>40</v>
      </c>
      <c r="P470" s="49" t="s">
        <v>40</v>
      </c>
      <c r="Q470" s="49">
        <v>29</v>
      </c>
      <c r="R470" s="49">
        <v>1</v>
      </c>
      <c r="S470" s="49">
        <v>28</v>
      </c>
      <c r="T470" s="49" t="s">
        <v>40</v>
      </c>
      <c r="U470" s="49" t="s">
        <v>40</v>
      </c>
      <c r="V470" s="49">
        <v>39558</v>
      </c>
      <c r="W470" s="49" t="s">
        <v>40</v>
      </c>
    </row>
    <row r="471" spans="1:23" ht="12.6" customHeight="1" x14ac:dyDescent="0.15">
      <c r="A471" s="39">
        <v>392</v>
      </c>
      <c r="C471" s="39">
        <v>52</v>
      </c>
      <c r="D471" s="39" t="s">
        <v>17</v>
      </c>
      <c r="E471" s="9">
        <v>3</v>
      </c>
      <c r="F471" s="49">
        <v>1</v>
      </c>
      <c r="G471" s="49">
        <v>2</v>
      </c>
      <c r="H471" s="49">
        <v>2</v>
      </c>
      <c r="I471" s="49" t="s">
        <v>40</v>
      </c>
      <c r="J471" s="49">
        <v>1</v>
      </c>
      <c r="K471" s="49" t="s">
        <v>40</v>
      </c>
      <c r="L471" s="49" t="s">
        <v>40</v>
      </c>
      <c r="M471" s="49" t="s">
        <v>40</v>
      </c>
      <c r="N471" s="49" t="s">
        <v>40</v>
      </c>
      <c r="O471" s="49" t="s">
        <v>40</v>
      </c>
      <c r="P471" s="49" t="s">
        <v>40</v>
      </c>
      <c r="Q471" s="49">
        <v>9</v>
      </c>
      <c r="R471" s="49">
        <v>3</v>
      </c>
      <c r="S471" s="49">
        <v>6</v>
      </c>
      <c r="T471" s="49" t="s">
        <v>40</v>
      </c>
      <c r="U471" s="49" t="s">
        <v>40</v>
      </c>
      <c r="V471" s="49">
        <v>14923</v>
      </c>
      <c r="W471" s="49">
        <v>1360</v>
      </c>
    </row>
    <row r="472" spans="1:23" ht="12.6" customHeight="1" x14ac:dyDescent="0.15">
      <c r="A472" s="39">
        <v>393</v>
      </c>
      <c r="C472" s="39">
        <v>53</v>
      </c>
      <c r="D472" s="39" t="s">
        <v>18</v>
      </c>
      <c r="E472" s="9" t="s">
        <v>40</v>
      </c>
      <c r="F472" s="49" t="s">
        <v>40</v>
      </c>
      <c r="G472" s="49" t="s">
        <v>40</v>
      </c>
      <c r="H472" s="49" t="s">
        <v>40</v>
      </c>
      <c r="I472" s="49" t="s">
        <v>40</v>
      </c>
      <c r="J472" s="49" t="s">
        <v>40</v>
      </c>
      <c r="K472" s="49" t="s">
        <v>40</v>
      </c>
      <c r="L472" s="49" t="s">
        <v>40</v>
      </c>
      <c r="M472" s="49" t="s">
        <v>40</v>
      </c>
      <c r="N472" s="49" t="s">
        <v>40</v>
      </c>
      <c r="O472" s="49" t="s">
        <v>40</v>
      </c>
      <c r="P472" s="49" t="s">
        <v>40</v>
      </c>
      <c r="Q472" s="49" t="s">
        <v>40</v>
      </c>
      <c r="R472" s="49" t="s">
        <v>40</v>
      </c>
      <c r="S472" s="49" t="s">
        <v>40</v>
      </c>
      <c r="T472" s="49" t="s">
        <v>40</v>
      </c>
      <c r="U472" s="49" t="s">
        <v>40</v>
      </c>
      <c r="V472" s="49" t="s">
        <v>40</v>
      </c>
      <c r="W472" s="49" t="s">
        <v>40</v>
      </c>
    </row>
    <row r="473" spans="1:23" ht="12.6" customHeight="1" x14ac:dyDescent="0.15">
      <c r="E473" s="9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  <c r="W473" s="49"/>
    </row>
    <row r="474" spans="1:23" ht="12.6" customHeight="1" x14ac:dyDescent="0.15">
      <c r="A474" s="39">
        <v>394</v>
      </c>
      <c r="D474" s="39" t="s">
        <v>100</v>
      </c>
      <c r="E474" s="9">
        <v>200</v>
      </c>
      <c r="F474" s="49">
        <v>52</v>
      </c>
      <c r="G474" s="49">
        <v>148</v>
      </c>
      <c r="H474" s="49">
        <v>124</v>
      </c>
      <c r="I474" s="49">
        <v>34</v>
      </c>
      <c r="J474" s="49">
        <v>27</v>
      </c>
      <c r="K474" s="49">
        <v>10</v>
      </c>
      <c r="L474" s="49">
        <v>3</v>
      </c>
      <c r="M474" s="49">
        <v>1</v>
      </c>
      <c r="N474" s="49">
        <v>1</v>
      </c>
      <c r="O474" s="49" t="s">
        <v>40</v>
      </c>
      <c r="P474" s="49">
        <v>16522</v>
      </c>
      <c r="Q474" s="49">
        <v>780</v>
      </c>
      <c r="R474" s="49">
        <v>203</v>
      </c>
      <c r="S474" s="49">
        <v>577</v>
      </c>
      <c r="T474" s="49">
        <v>41</v>
      </c>
      <c r="U474" s="49">
        <v>9</v>
      </c>
      <c r="V474" s="49">
        <v>1153488</v>
      </c>
      <c r="W474" s="49">
        <v>33036</v>
      </c>
    </row>
    <row r="475" spans="1:23" ht="12.6" customHeight="1" x14ac:dyDescent="0.15">
      <c r="A475" s="39">
        <v>395</v>
      </c>
      <c r="C475" s="39">
        <v>54</v>
      </c>
      <c r="D475" s="39" t="s">
        <v>20</v>
      </c>
      <c r="E475" s="9" t="s">
        <v>40</v>
      </c>
      <c r="F475" s="49" t="s">
        <v>40</v>
      </c>
      <c r="G475" s="49" t="s">
        <v>40</v>
      </c>
      <c r="H475" s="49" t="s">
        <v>40</v>
      </c>
      <c r="I475" s="49" t="s">
        <v>40</v>
      </c>
      <c r="J475" s="49" t="s">
        <v>40</v>
      </c>
      <c r="K475" s="49" t="s">
        <v>40</v>
      </c>
      <c r="L475" s="49" t="s">
        <v>40</v>
      </c>
      <c r="M475" s="49" t="s">
        <v>40</v>
      </c>
      <c r="N475" s="49" t="s">
        <v>40</v>
      </c>
      <c r="O475" s="49" t="s">
        <v>40</v>
      </c>
      <c r="P475" s="49" t="s">
        <v>40</v>
      </c>
      <c r="Q475" s="49" t="s">
        <v>40</v>
      </c>
      <c r="R475" s="49" t="s">
        <v>40</v>
      </c>
      <c r="S475" s="49" t="s">
        <v>40</v>
      </c>
      <c r="T475" s="49" t="s">
        <v>40</v>
      </c>
      <c r="U475" s="49" t="s">
        <v>40</v>
      </c>
      <c r="V475" s="49" t="s">
        <v>40</v>
      </c>
      <c r="W475" s="49" t="s">
        <v>40</v>
      </c>
    </row>
    <row r="476" spans="1:23" ht="12.6" customHeight="1" x14ac:dyDescent="0.15">
      <c r="A476" s="39">
        <v>396</v>
      </c>
      <c r="C476" s="39">
        <v>55</v>
      </c>
      <c r="D476" s="39" t="s">
        <v>21</v>
      </c>
      <c r="E476" s="9">
        <v>16</v>
      </c>
      <c r="F476" s="49">
        <v>6</v>
      </c>
      <c r="G476" s="49">
        <v>10</v>
      </c>
      <c r="H476" s="49">
        <v>10</v>
      </c>
      <c r="I476" s="49">
        <v>1</v>
      </c>
      <c r="J476" s="49">
        <v>5</v>
      </c>
      <c r="K476" s="49" t="s">
        <v>40</v>
      </c>
      <c r="L476" s="49" t="s">
        <v>40</v>
      </c>
      <c r="M476" s="49" t="s">
        <v>40</v>
      </c>
      <c r="N476" s="49" t="s">
        <v>40</v>
      </c>
      <c r="O476" s="49" t="s">
        <v>40</v>
      </c>
      <c r="P476" s="49">
        <v>1744</v>
      </c>
      <c r="Q476" s="49">
        <v>54</v>
      </c>
      <c r="R476" s="49">
        <v>12</v>
      </c>
      <c r="S476" s="49">
        <v>42</v>
      </c>
      <c r="T476" s="49" t="s">
        <v>40</v>
      </c>
      <c r="U476" s="49" t="s">
        <v>40</v>
      </c>
      <c r="V476" s="49">
        <v>61956</v>
      </c>
      <c r="W476" s="49">
        <v>204</v>
      </c>
    </row>
    <row r="477" spans="1:23" ht="12.6" customHeight="1" x14ac:dyDescent="0.15">
      <c r="A477" s="39">
        <v>397</v>
      </c>
      <c r="C477" s="39">
        <v>56</v>
      </c>
      <c r="D477" s="39" t="s">
        <v>22</v>
      </c>
      <c r="E477" s="9">
        <v>90</v>
      </c>
      <c r="F477" s="49">
        <v>12</v>
      </c>
      <c r="G477" s="49">
        <v>78</v>
      </c>
      <c r="H477" s="49">
        <v>63</v>
      </c>
      <c r="I477" s="49">
        <v>13</v>
      </c>
      <c r="J477" s="49">
        <v>5</v>
      </c>
      <c r="K477" s="49">
        <v>7</v>
      </c>
      <c r="L477" s="49">
        <v>1</v>
      </c>
      <c r="M477" s="49">
        <v>1</v>
      </c>
      <c r="N477" s="49" t="s">
        <v>40</v>
      </c>
      <c r="O477" s="49" t="s">
        <v>40</v>
      </c>
      <c r="P477" s="49">
        <v>8718</v>
      </c>
      <c r="Q477" s="49">
        <v>313</v>
      </c>
      <c r="R477" s="49">
        <v>109</v>
      </c>
      <c r="S477" s="49">
        <v>204</v>
      </c>
      <c r="T477" s="49">
        <v>30</v>
      </c>
      <c r="U477" s="49">
        <v>8</v>
      </c>
      <c r="V477" s="49">
        <v>549454</v>
      </c>
      <c r="W477" s="49">
        <v>193</v>
      </c>
    </row>
    <row r="478" spans="1:23" ht="12.6" customHeight="1" x14ac:dyDescent="0.15">
      <c r="A478" s="39">
        <v>398</v>
      </c>
      <c r="C478" s="39">
        <v>57</v>
      </c>
      <c r="D478" s="39" t="s">
        <v>0</v>
      </c>
      <c r="E478" s="9">
        <v>9</v>
      </c>
      <c r="F478" s="49">
        <v>4</v>
      </c>
      <c r="G478" s="49">
        <v>5</v>
      </c>
      <c r="H478" s="49">
        <v>3</v>
      </c>
      <c r="I478" s="49">
        <v>3</v>
      </c>
      <c r="J478" s="49">
        <v>2</v>
      </c>
      <c r="K478" s="49">
        <v>1</v>
      </c>
      <c r="L478" s="49" t="s">
        <v>40</v>
      </c>
      <c r="M478" s="49" t="s">
        <v>40</v>
      </c>
      <c r="N478" s="49" t="s">
        <v>40</v>
      </c>
      <c r="O478" s="49" t="s">
        <v>40</v>
      </c>
      <c r="P478" s="49">
        <v>620</v>
      </c>
      <c r="Q478" s="49">
        <v>40</v>
      </c>
      <c r="R478" s="49">
        <v>9</v>
      </c>
      <c r="S478" s="49">
        <v>31</v>
      </c>
      <c r="T478" s="49" t="s">
        <v>40</v>
      </c>
      <c r="U478" s="49" t="s">
        <v>40</v>
      </c>
      <c r="V478" s="49">
        <v>33802</v>
      </c>
      <c r="W478" s="49">
        <v>8657</v>
      </c>
    </row>
    <row r="479" spans="1:23" ht="12.6" customHeight="1" x14ac:dyDescent="0.15">
      <c r="A479" s="39">
        <v>399</v>
      </c>
      <c r="C479" s="39">
        <v>58</v>
      </c>
      <c r="D479" s="39" t="s">
        <v>24</v>
      </c>
      <c r="E479" s="9">
        <v>29</v>
      </c>
      <c r="F479" s="49">
        <v>5</v>
      </c>
      <c r="G479" s="49">
        <v>24</v>
      </c>
      <c r="H479" s="49">
        <v>21</v>
      </c>
      <c r="I479" s="49">
        <v>6</v>
      </c>
      <c r="J479" s="49">
        <v>1</v>
      </c>
      <c r="K479" s="49" t="s">
        <v>40</v>
      </c>
      <c r="L479" s="49">
        <v>1</v>
      </c>
      <c r="M479" s="49" t="s">
        <v>40</v>
      </c>
      <c r="N479" s="49" t="s">
        <v>40</v>
      </c>
      <c r="O479" s="49" t="s">
        <v>40</v>
      </c>
      <c r="P479" s="49">
        <v>2313</v>
      </c>
      <c r="Q479" s="49">
        <v>84</v>
      </c>
      <c r="R479" s="49">
        <v>31</v>
      </c>
      <c r="S479" s="49">
        <v>53</v>
      </c>
      <c r="T479" s="49">
        <v>1</v>
      </c>
      <c r="U479" s="49" t="s">
        <v>40</v>
      </c>
      <c r="V479" s="49">
        <v>81277</v>
      </c>
      <c r="W479" s="49">
        <v>3866</v>
      </c>
    </row>
    <row r="480" spans="1:23" ht="12.6" customHeight="1" x14ac:dyDescent="0.15">
      <c r="A480" s="39">
        <v>400</v>
      </c>
      <c r="C480" s="39">
        <v>59</v>
      </c>
      <c r="D480" s="39" t="s">
        <v>1</v>
      </c>
      <c r="E480" s="9">
        <v>56</v>
      </c>
      <c r="F480" s="49">
        <v>25</v>
      </c>
      <c r="G480" s="49">
        <v>31</v>
      </c>
      <c r="H480" s="49">
        <v>27</v>
      </c>
      <c r="I480" s="49">
        <v>11</v>
      </c>
      <c r="J480" s="49">
        <v>14</v>
      </c>
      <c r="K480" s="49">
        <v>2</v>
      </c>
      <c r="L480" s="49">
        <v>1</v>
      </c>
      <c r="M480" s="49" t="s">
        <v>40</v>
      </c>
      <c r="N480" s="49">
        <v>1</v>
      </c>
      <c r="O480" s="49" t="s">
        <v>40</v>
      </c>
      <c r="P480" s="49">
        <v>3127</v>
      </c>
      <c r="Q480" s="49">
        <v>289</v>
      </c>
      <c r="R480" s="49">
        <v>42</v>
      </c>
      <c r="S480" s="49">
        <v>247</v>
      </c>
      <c r="T480" s="49">
        <v>10</v>
      </c>
      <c r="U480" s="49">
        <v>1</v>
      </c>
      <c r="V480" s="49">
        <v>426999</v>
      </c>
      <c r="W480" s="49">
        <v>20116</v>
      </c>
    </row>
    <row r="481" spans="1:23" ht="12.6" customHeight="1" x14ac:dyDescent="0.15">
      <c r="E481" s="9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  <c r="W481" s="49"/>
    </row>
    <row r="482" spans="1:23" ht="12.6" customHeight="1" x14ac:dyDescent="0.15">
      <c r="A482" s="39">
        <v>401</v>
      </c>
      <c r="B482" s="39">
        <v>26</v>
      </c>
      <c r="D482" s="39" t="s">
        <v>366</v>
      </c>
      <c r="E482" s="9">
        <v>75</v>
      </c>
      <c r="F482" s="49">
        <v>9</v>
      </c>
      <c r="G482" s="49">
        <v>66</v>
      </c>
      <c r="H482" s="49">
        <v>50</v>
      </c>
      <c r="I482" s="49">
        <v>14</v>
      </c>
      <c r="J482" s="49">
        <v>8</v>
      </c>
      <c r="K482" s="49">
        <v>1</v>
      </c>
      <c r="L482" s="49">
        <v>1</v>
      </c>
      <c r="M482" s="49">
        <v>1</v>
      </c>
      <c r="N482" s="49" t="s">
        <v>40</v>
      </c>
      <c r="O482" s="49" t="s">
        <v>40</v>
      </c>
      <c r="P482" s="49">
        <v>2580</v>
      </c>
      <c r="Q482" s="49">
        <v>241</v>
      </c>
      <c r="R482" s="49">
        <v>99</v>
      </c>
      <c r="S482" s="49">
        <v>142</v>
      </c>
      <c r="T482" s="49">
        <v>12</v>
      </c>
      <c r="U482" s="49" t="s">
        <v>40</v>
      </c>
      <c r="V482" s="49">
        <v>357982</v>
      </c>
      <c r="W482" s="49">
        <v>2926</v>
      </c>
    </row>
    <row r="483" spans="1:23" ht="12.6" customHeight="1" x14ac:dyDescent="0.15">
      <c r="E483" s="9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  <c r="W483" s="49"/>
    </row>
    <row r="484" spans="1:23" ht="12.6" customHeight="1" x14ac:dyDescent="0.15">
      <c r="A484" s="39">
        <v>402</v>
      </c>
      <c r="D484" s="39" t="s">
        <v>39</v>
      </c>
      <c r="E484" s="9">
        <v>5</v>
      </c>
      <c r="F484" s="49" t="s">
        <v>40</v>
      </c>
      <c r="G484" s="49">
        <v>5</v>
      </c>
      <c r="H484" s="49">
        <v>2</v>
      </c>
      <c r="I484" s="49">
        <v>2</v>
      </c>
      <c r="J484" s="49">
        <v>1</v>
      </c>
      <c r="K484" s="49" t="s">
        <v>40</v>
      </c>
      <c r="L484" s="49" t="s">
        <v>40</v>
      </c>
      <c r="M484" s="49" t="s">
        <v>40</v>
      </c>
      <c r="N484" s="49" t="s">
        <v>40</v>
      </c>
      <c r="O484" s="49" t="s">
        <v>40</v>
      </c>
      <c r="P484" s="49" t="s">
        <v>40</v>
      </c>
      <c r="Q484" s="49">
        <v>17</v>
      </c>
      <c r="R484" s="49">
        <v>6</v>
      </c>
      <c r="S484" s="49">
        <v>11</v>
      </c>
      <c r="T484" s="49">
        <v>4</v>
      </c>
      <c r="U484" s="49" t="s">
        <v>40</v>
      </c>
      <c r="V484" s="49">
        <v>80167</v>
      </c>
      <c r="W484" s="49">
        <v>1118</v>
      </c>
    </row>
    <row r="485" spans="1:23" ht="12.6" customHeight="1" x14ac:dyDescent="0.15">
      <c r="A485" s="39">
        <v>403</v>
      </c>
      <c r="D485" s="39" t="s">
        <v>31</v>
      </c>
      <c r="E485" s="9">
        <v>5</v>
      </c>
      <c r="F485" s="49" t="s">
        <v>40</v>
      </c>
      <c r="G485" s="49">
        <v>5</v>
      </c>
      <c r="H485" s="49">
        <v>2</v>
      </c>
      <c r="I485" s="49">
        <v>2</v>
      </c>
      <c r="J485" s="49">
        <v>1</v>
      </c>
      <c r="K485" s="49" t="s">
        <v>40</v>
      </c>
      <c r="L485" s="49" t="s">
        <v>40</v>
      </c>
      <c r="M485" s="49" t="s">
        <v>40</v>
      </c>
      <c r="N485" s="49" t="s">
        <v>40</v>
      </c>
      <c r="O485" s="49" t="s">
        <v>40</v>
      </c>
      <c r="P485" s="49" t="s">
        <v>40</v>
      </c>
      <c r="Q485" s="49">
        <v>17</v>
      </c>
      <c r="R485" s="49">
        <v>6</v>
      </c>
      <c r="S485" s="49">
        <v>11</v>
      </c>
      <c r="T485" s="49">
        <v>4</v>
      </c>
      <c r="U485" s="49" t="s">
        <v>40</v>
      </c>
      <c r="V485" s="49">
        <v>80167</v>
      </c>
      <c r="W485" s="49">
        <v>1118</v>
      </c>
    </row>
    <row r="486" spans="1:23" ht="12.6" customHeight="1" x14ac:dyDescent="0.15">
      <c r="A486" s="39">
        <v>404</v>
      </c>
      <c r="C486" s="39">
        <v>48</v>
      </c>
      <c r="D486" s="39" t="s">
        <v>10</v>
      </c>
      <c r="E486" s="9" t="s">
        <v>40</v>
      </c>
      <c r="F486" s="49" t="s">
        <v>40</v>
      </c>
      <c r="G486" s="49" t="s">
        <v>40</v>
      </c>
      <c r="H486" s="49" t="s">
        <v>40</v>
      </c>
      <c r="I486" s="49" t="s">
        <v>40</v>
      </c>
      <c r="J486" s="49" t="s">
        <v>40</v>
      </c>
      <c r="K486" s="49" t="s">
        <v>40</v>
      </c>
      <c r="L486" s="49" t="s">
        <v>40</v>
      </c>
      <c r="M486" s="49" t="s">
        <v>40</v>
      </c>
      <c r="N486" s="49" t="s">
        <v>40</v>
      </c>
      <c r="O486" s="49" t="s">
        <v>40</v>
      </c>
      <c r="P486" s="49" t="s">
        <v>40</v>
      </c>
      <c r="Q486" s="49" t="s">
        <v>40</v>
      </c>
      <c r="R486" s="49" t="s">
        <v>40</v>
      </c>
      <c r="S486" s="49" t="s">
        <v>40</v>
      </c>
      <c r="T486" s="49" t="s">
        <v>40</v>
      </c>
      <c r="U486" s="49" t="s">
        <v>40</v>
      </c>
      <c r="V486" s="49" t="s">
        <v>40</v>
      </c>
      <c r="W486" s="49" t="s">
        <v>40</v>
      </c>
    </row>
    <row r="487" spans="1:23" ht="12.6" customHeight="1" x14ac:dyDescent="0.15">
      <c r="A487" s="39">
        <v>405</v>
      </c>
      <c r="C487" s="39">
        <v>49</v>
      </c>
      <c r="D487" s="39" t="s">
        <v>12</v>
      </c>
      <c r="E487" s="9" t="s">
        <v>40</v>
      </c>
      <c r="F487" s="49" t="s">
        <v>40</v>
      </c>
      <c r="G487" s="49" t="s">
        <v>40</v>
      </c>
      <c r="H487" s="49" t="s">
        <v>40</v>
      </c>
      <c r="I487" s="49" t="s">
        <v>40</v>
      </c>
      <c r="J487" s="49" t="s">
        <v>40</v>
      </c>
      <c r="K487" s="49" t="s">
        <v>40</v>
      </c>
      <c r="L487" s="49" t="s">
        <v>40</v>
      </c>
      <c r="M487" s="49" t="s">
        <v>40</v>
      </c>
      <c r="N487" s="49" t="s">
        <v>40</v>
      </c>
      <c r="O487" s="49" t="s">
        <v>40</v>
      </c>
      <c r="P487" s="49" t="s">
        <v>40</v>
      </c>
      <c r="Q487" s="49" t="s">
        <v>40</v>
      </c>
      <c r="R487" s="49" t="s">
        <v>40</v>
      </c>
      <c r="S487" s="49" t="s">
        <v>40</v>
      </c>
      <c r="T487" s="49" t="s">
        <v>40</v>
      </c>
      <c r="U487" s="49" t="s">
        <v>40</v>
      </c>
      <c r="V487" s="49" t="s">
        <v>40</v>
      </c>
      <c r="W487" s="49" t="s">
        <v>40</v>
      </c>
    </row>
    <row r="488" spans="1:23" ht="12.6" customHeight="1" x14ac:dyDescent="0.15">
      <c r="A488" s="39">
        <v>406</v>
      </c>
      <c r="C488" s="39">
        <v>50</v>
      </c>
      <c r="D488" s="39" t="s">
        <v>13</v>
      </c>
      <c r="E488" s="9">
        <v>3</v>
      </c>
      <c r="F488" s="49" t="s">
        <v>40</v>
      </c>
      <c r="G488" s="49">
        <v>3</v>
      </c>
      <c r="H488" s="49">
        <v>1</v>
      </c>
      <c r="I488" s="49">
        <v>1</v>
      </c>
      <c r="J488" s="49">
        <v>1</v>
      </c>
      <c r="K488" s="49" t="s">
        <v>40</v>
      </c>
      <c r="L488" s="49" t="s">
        <v>40</v>
      </c>
      <c r="M488" s="49" t="s">
        <v>40</v>
      </c>
      <c r="N488" s="49" t="s">
        <v>40</v>
      </c>
      <c r="O488" s="49" t="s">
        <v>40</v>
      </c>
      <c r="P488" s="49" t="s">
        <v>40</v>
      </c>
      <c r="Q488" s="71">
        <v>13</v>
      </c>
      <c r="R488" s="71">
        <v>4</v>
      </c>
      <c r="S488" s="71">
        <v>9</v>
      </c>
      <c r="T488" s="71">
        <v>4</v>
      </c>
      <c r="U488" s="71" t="s">
        <v>40</v>
      </c>
      <c r="V488" s="71">
        <v>78000</v>
      </c>
      <c r="W488" s="49" t="s">
        <v>40</v>
      </c>
    </row>
    <row r="489" spans="1:23" ht="12.6" customHeight="1" x14ac:dyDescent="0.15">
      <c r="A489" s="39">
        <v>407</v>
      </c>
      <c r="C489" s="39">
        <v>51</v>
      </c>
      <c r="D489" s="39" t="s">
        <v>16</v>
      </c>
      <c r="E489" s="9" t="s">
        <v>40</v>
      </c>
      <c r="F489" s="49" t="s">
        <v>40</v>
      </c>
      <c r="G489" s="49" t="s">
        <v>40</v>
      </c>
      <c r="H489" s="49" t="s">
        <v>40</v>
      </c>
      <c r="I489" s="49" t="s">
        <v>40</v>
      </c>
      <c r="J489" s="49" t="s">
        <v>40</v>
      </c>
      <c r="K489" s="49" t="s">
        <v>40</v>
      </c>
      <c r="L489" s="49" t="s">
        <v>40</v>
      </c>
      <c r="M489" s="49" t="s">
        <v>40</v>
      </c>
      <c r="N489" s="49" t="s">
        <v>40</v>
      </c>
      <c r="O489" s="49" t="s">
        <v>40</v>
      </c>
      <c r="P489" s="49" t="s">
        <v>40</v>
      </c>
      <c r="Q489" s="49" t="s">
        <v>40</v>
      </c>
      <c r="R489" s="49" t="s">
        <v>40</v>
      </c>
      <c r="S489" s="49" t="s">
        <v>40</v>
      </c>
      <c r="T489" s="49" t="s">
        <v>40</v>
      </c>
      <c r="U489" s="49" t="s">
        <v>40</v>
      </c>
      <c r="V489" s="49" t="s">
        <v>40</v>
      </c>
      <c r="W489" s="49" t="s">
        <v>40</v>
      </c>
    </row>
    <row r="490" spans="1:23" ht="12.6" customHeight="1" x14ac:dyDescent="0.15">
      <c r="A490" s="39">
        <v>408</v>
      </c>
      <c r="C490" s="39">
        <v>52</v>
      </c>
      <c r="D490" s="39" t="s">
        <v>17</v>
      </c>
      <c r="E490" s="9">
        <v>2</v>
      </c>
      <c r="F490" s="49" t="s">
        <v>40</v>
      </c>
      <c r="G490" s="49">
        <v>2</v>
      </c>
      <c r="H490" s="49">
        <v>1</v>
      </c>
      <c r="I490" s="49">
        <v>1</v>
      </c>
      <c r="J490" s="49" t="s">
        <v>40</v>
      </c>
      <c r="K490" s="49" t="s">
        <v>40</v>
      </c>
      <c r="L490" s="49" t="s">
        <v>40</v>
      </c>
      <c r="M490" s="49" t="s">
        <v>40</v>
      </c>
      <c r="N490" s="49" t="s">
        <v>40</v>
      </c>
      <c r="O490" s="49" t="s">
        <v>40</v>
      </c>
      <c r="P490" s="49" t="s">
        <v>40</v>
      </c>
      <c r="Q490" s="71">
        <v>4</v>
      </c>
      <c r="R490" s="71">
        <v>2</v>
      </c>
      <c r="S490" s="71">
        <v>2</v>
      </c>
      <c r="T490" s="71" t="s">
        <v>40</v>
      </c>
      <c r="U490" s="71" t="s">
        <v>40</v>
      </c>
      <c r="V490" s="71">
        <v>2167</v>
      </c>
      <c r="W490" s="71">
        <v>1118</v>
      </c>
    </row>
    <row r="491" spans="1:23" ht="12.6" customHeight="1" x14ac:dyDescent="0.15">
      <c r="A491" s="39">
        <v>409</v>
      </c>
      <c r="C491" s="39">
        <v>53</v>
      </c>
      <c r="D491" s="39" t="s">
        <v>18</v>
      </c>
      <c r="E491" s="9" t="s">
        <v>40</v>
      </c>
      <c r="F491" s="49" t="s">
        <v>40</v>
      </c>
      <c r="G491" s="49" t="s">
        <v>40</v>
      </c>
      <c r="H491" s="49" t="s">
        <v>40</v>
      </c>
      <c r="I491" s="49" t="s">
        <v>40</v>
      </c>
      <c r="J491" s="49" t="s">
        <v>40</v>
      </c>
      <c r="K491" s="49" t="s">
        <v>40</v>
      </c>
      <c r="L491" s="49" t="s">
        <v>40</v>
      </c>
      <c r="M491" s="49" t="s">
        <v>40</v>
      </c>
      <c r="N491" s="49" t="s">
        <v>40</v>
      </c>
      <c r="O491" s="49" t="s">
        <v>40</v>
      </c>
      <c r="P491" s="49" t="s">
        <v>40</v>
      </c>
      <c r="Q491" s="49" t="s">
        <v>40</v>
      </c>
      <c r="R491" s="49" t="s">
        <v>40</v>
      </c>
      <c r="S491" s="49" t="s">
        <v>40</v>
      </c>
      <c r="T491" s="49" t="s">
        <v>40</v>
      </c>
      <c r="U491" s="49" t="s">
        <v>40</v>
      </c>
      <c r="V491" s="49" t="s">
        <v>40</v>
      </c>
      <c r="W491" s="49" t="s">
        <v>40</v>
      </c>
    </row>
    <row r="492" spans="1:23" ht="12.6" customHeight="1" x14ac:dyDescent="0.15">
      <c r="E492" s="9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  <c r="W492" s="49"/>
    </row>
    <row r="493" spans="1:23" ht="12.6" customHeight="1" x14ac:dyDescent="0.15">
      <c r="A493" s="39">
        <v>410</v>
      </c>
      <c r="D493" s="39" t="s">
        <v>100</v>
      </c>
      <c r="E493" s="9">
        <v>70</v>
      </c>
      <c r="F493" s="49">
        <v>9</v>
      </c>
      <c r="G493" s="49">
        <v>61</v>
      </c>
      <c r="H493" s="49">
        <v>48</v>
      </c>
      <c r="I493" s="49">
        <v>12</v>
      </c>
      <c r="J493" s="49">
        <v>7</v>
      </c>
      <c r="K493" s="49">
        <v>1</v>
      </c>
      <c r="L493" s="49">
        <v>1</v>
      </c>
      <c r="M493" s="49">
        <v>1</v>
      </c>
      <c r="N493" s="49" t="s">
        <v>40</v>
      </c>
      <c r="O493" s="49" t="s">
        <v>40</v>
      </c>
      <c r="P493" s="49">
        <v>2580</v>
      </c>
      <c r="Q493" s="49">
        <v>224</v>
      </c>
      <c r="R493" s="49">
        <v>93</v>
      </c>
      <c r="S493" s="49">
        <v>131</v>
      </c>
      <c r="T493" s="49">
        <v>8</v>
      </c>
      <c r="U493" s="49" t="s">
        <v>40</v>
      </c>
      <c r="V493" s="49">
        <v>277815</v>
      </c>
      <c r="W493" s="49">
        <v>1808</v>
      </c>
    </row>
    <row r="494" spans="1:23" ht="12.6" customHeight="1" x14ac:dyDescent="0.15">
      <c r="A494" s="39">
        <v>411</v>
      </c>
      <c r="C494" s="39">
        <v>54</v>
      </c>
      <c r="D494" s="39" t="s">
        <v>20</v>
      </c>
      <c r="E494" s="9" t="s">
        <v>40</v>
      </c>
      <c r="F494" s="49" t="s">
        <v>40</v>
      </c>
      <c r="G494" s="49" t="s">
        <v>40</v>
      </c>
      <c r="H494" s="49" t="s">
        <v>40</v>
      </c>
      <c r="I494" s="49" t="s">
        <v>40</v>
      </c>
      <c r="J494" s="49" t="s">
        <v>40</v>
      </c>
      <c r="K494" s="49" t="s">
        <v>40</v>
      </c>
      <c r="L494" s="49" t="s">
        <v>40</v>
      </c>
      <c r="M494" s="49" t="s">
        <v>40</v>
      </c>
      <c r="N494" s="49" t="s">
        <v>40</v>
      </c>
      <c r="O494" s="49" t="s">
        <v>40</v>
      </c>
      <c r="P494" s="49" t="s">
        <v>40</v>
      </c>
      <c r="Q494" s="49" t="s">
        <v>40</v>
      </c>
      <c r="R494" s="49" t="s">
        <v>40</v>
      </c>
      <c r="S494" s="49" t="s">
        <v>40</v>
      </c>
      <c r="T494" s="49" t="s">
        <v>40</v>
      </c>
      <c r="U494" s="49" t="s">
        <v>40</v>
      </c>
      <c r="V494" s="49" t="s">
        <v>40</v>
      </c>
      <c r="W494" s="49" t="s">
        <v>40</v>
      </c>
    </row>
    <row r="495" spans="1:23" ht="12.6" customHeight="1" x14ac:dyDescent="0.15">
      <c r="A495" s="39">
        <v>412</v>
      </c>
      <c r="C495" s="39">
        <v>55</v>
      </c>
      <c r="D495" s="39" t="s">
        <v>21</v>
      </c>
      <c r="E495" s="9">
        <v>3</v>
      </c>
      <c r="F495" s="49" t="s">
        <v>40</v>
      </c>
      <c r="G495" s="49">
        <v>3</v>
      </c>
      <c r="H495" s="49">
        <v>3</v>
      </c>
      <c r="I495" s="49" t="s">
        <v>40</v>
      </c>
      <c r="J495" s="49" t="s">
        <v>40</v>
      </c>
      <c r="K495" s="49" t="s">
        <v>40</v>
      </c>
      <c r="L495" s="49" t="s">
        <v>40</v>
      </c>
      <c r="M495" s="49" t="s">
        <v>40</v>
      </c>
      <c r="N495" s="49" t="s">
        <v>40</v>
      </c>
      <c r="O495" s="49" t="s">
        <v>40</v>
      </c>
      <c r="P495" s="49">
        <v>82</v>
      </c>
      <c r="Q495" s="49">
        <v>4</v>
      </c>
      <c r="R495" s="49">
        <v>4</v>
      </c>
      <c r="S495" s="49" t="s">
        <v>40</v>
      </c>
      <c r="T495" s="49" t="s">
        <v>40</v>
      </c>
      <c r="U495" s="49" t="s">
        <v>40</v>
      </c>
      <c r="V495" s="49">
        <v>1852</v>
      </c>
      <c r="W495" s="49" t="s">
        <v>40</v>
      </c>
    </row>
    <row r="496" spans="1:23" ht="12.6" customHeight="1" x14ac:dyDescent="0.15">
      <c r="A496" s="39">
        <v>413</v>
      </c>
      <c r="C496" s="39">
        <v>56</v>
      </c>
      <c r="D496" s="39" t="s">
        <v>22</v>
      </c>
      <c r="E496" s="9">
        <v>45</v>
      </c>
      <c r="F496" s="49">
        <v>4</v>
      </c>
      <c r="G496" s="49">
        <v>41</v>
      </c>
      <c r="H496" s="49">
        <v>29</v>
      </c>
      <c r="I496" s="49">
        <v>8</v>
      </c>
      <c r="J496" s="49">
        <v>6</v>
      </c>
      <c r="K496" s="49">
        <v>1</v>
      </c>
      <c r="L496" s="49" t="s">
        <v>40</v>
      </c>
      <c r="M496" s="49">
        <v>1</v>
      </c>
      <c r="N496" s="49" t="s">
        <v>40</v>
      </c>
      <c r="O496" s="49" t="s">
        <v>40</v>
      </c>
      <c r="P496" s="49">
        <v>1915</v>
      </c>
      <c r="Q496" s="49">
        <v>155</v>
      </c>
      <c r="R496" s="49">
        <v>66</v>
      </c>
      <c r="S496" s="49">
        <v>89</v>
      </c>
      <c r="T496" s="49">
        <v>7</v>
      </c>
      <c r="U496" s="49" t="s">
        <v>40</v>
      </c>
      <c r="V496" s="49">
        <v>145744</v>
      </c>
      <c r="W496" s="49">
        <v>541</v>
      </c>
    </row>
    <row r="497" spans="1:23" ht="12.6" customHeight="1" x14ac:dyDescent="0.15">
      <c r="A497" s="39">
        <v>414</v>
      </c>
      <c r="C497" s="39">
        <v>57</v>
      </c>
      <c r="D497" s="39" t="s">
        <v>0</v>
      </c>
      <c r="E497" s="9" t="s">
        <v>40</v>
      </c>
      <c r="F497" s="49" t="s">
        <v>40</v>
      </c>
      <c r="G497" s="49" t="s">
        <v>40</v>
      </c>
      <c r="H497" s="49" t="s">
        <v>40</v>
      </c>
      <c r="I497" s="49" t="s">
        <v>40</v>
      </c>
      <c r="J497" s="49" t="s">
        <v>40</v>
      </c>
      <c r="K497" s="49" t="s">
        <v>40</v>
      </c>
      <c r="L497" s="49" t="s">
        <v>40</v>
      </c>
      <c r="M497" s="49" t="s">
        <v>40</v>
      </c>
      <c r="N497" s="49" t="s">
        <v>40</v>
      </c>
      <c r="O497" s="49" t="s">
        <v>40</v>
      </c>
      <c r="P497" s="49" t="s">
        <v>40</v>
      </c>
      <c r="Q497" s="49" t="s">
        <v>40</v>
      </c>
      <c r="R497" s="49" t="s">
        <v>40</v>
      </c>
      <c r="S497" s="49" t="s">
        <v>40</v>
      </c>
      <c r="T497" s="49" t="s">
        <v>40</v>
      </c>
      <c r="U497" s="49" t="s">
        <v>40</v>
      </c>
      <c r="V497" s="49" t="s">
        <v>40</v>
      </c>
      <c r="W497" s="49" t="s">
        <v>40</v>
      </c>
    </row>
    <row r="498" spans="1:23" ht="12.6" customHeight="1" x14ac:dyDescent="0.15">
      <c r="A498" s="39">
        <v>415</v>
      </c>
      <c r="C498" s="39">
        <v>58</v>
      </c>
      <c r="D498" s="39" t="s">
        <v>24</v>
      </c>
      <c r="E498" s="9">
        <v>4</v>
      </c>
      <c r="F498" s="49">
        <v>1</v>
      </c>
      <c r="G498" s="49">
        <v>3</v>
      </c>
      <c r="H498" s="49">
        <v>3</v>
      </c>
      <c r="I498" s="49">
        <v>1</v>
      </c>
      <c r="J498" s="49" t="s">
        <v>40</v>
      </c>
      <c r="K498" s="49" t="s">
        <v>40</v>
      </c>
      <c r="L498" s="49" t="s">
        <v>40</v>
      </c>
      <c r="M498" s="49" t="s">
        <v>40</v>
      </c>
      <c r="N498" s="49" t="s">
        <v>40</v>
      </c>
      <c r="O498" s="49" t="s">
        <v>40</v>
      </c>
      <c r="P498" s="49">
        <v>139</v>
      </c>
      <c r="Q498" s="49">
        <v>7</v>
      </c>
      <c r="R498" s="49">
        <v>6</v>
      </c>
      <c r="S498" s="49">
        <v>1</v>
      </c>
      <c r="T498" s="49" t="s">
        <v>40</v>
      </c>
      <c r="U498" s="49" t="s">
        <v>40</v>
      </c>
      <c r="V498" s="49">
        <v>4066</v>
      </c>
      <c r="W498" s="49" t="s">
        <v>40</v>
      </c>
    </row>
    <row r="499" spans="1:23" ht="12.6" customHeight="1" x14ac:dyDescent="0.15">
      <c r="A499" s="39">
        <v>416</v>
      </c>
      <c r="C499" s="39">
        <v>59</v>
      </c>
      <c r="D499" s="39" t="s">
        <v>1</v>
      </c>
      <c r="E499" s="9">
        <v>18</v>
      </c>
      <c r="F499" s="49">
        <v>4</v>
      </c>
      <c r="G499" s="49">
        <v>14</v>
      </c>
      <c r="H499" s="49">
        <v>13</v>
      </c>
      <c r="I499" s="49">
        <v>3</v>
      </c>
      <c r="J499" s="49">
        <v>1</v>
      </c>
      <c r="K499" s="49" t="s">
        <v>40</v>
      </c>
      <c r="L499" s="49">
        <v>1</v>
      </c>
      <c r="M499" s="49" t="s">
        <v>40</v>
      </c>
      <c r="N499" s="49" t="s">
        <v>40</v>
      </c>
      <c r="O499" s="49" t="s">
        <v>40</v>
      </c>
      <c r="P499" s="49">
        <v>444</v>
      </c>
      <c r="Q499" s="49">
        <v>58</v>
      </c>
      <c r="R499" s="49">
        <v>17</v>
      </c>
      <c r="S499" s="49">
        <v>41</v>
      </c>
      <c r="T499" s="49">
        <v>1</v>
      </c>
      <c r="U499" s="49" t="s">
        <v>40</v>
      </c>
      <c r="V499" s="49">
        <v>126153</v>
      </c>
      <c r="W499" s="49">
        <v>1267</v>
      </c>
    </row>
    <row r="500" spans="1:23" ht="12.6" customHeight="1" x14ac:dyDescent="0.15">
      <c r="E500" s="9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  <c r="W500" s="49"/>
    </row>
    <row r="501" spans="1:23" ht="12.6" customHeight="1" x14ac:dyDescent="0.15">
      <c r="A501" s="39">
        <v>417</v>
      </c>
      <c r="B501" s="39">
        <v>27</v>
      </c>
      <c r="D501" s="39" t="s">
        <v>367</v>
      </c>
      <c r="E501" s="9">
        <v>91</v>
      </c>
      <c r="F501" s="49">
        <v>24</v>
      </c>
      <c r="G501" s="49">
        <v>67</v>
      </c>
      <c r="H501" s="49">
        <v>58</v>
      </c>
      <c r="I501" s="49">
        <v>19</v>
      </c>
      <c r="J501" s="49">
        <v>11</v>
      </c>
      <c r="K501" s="49">
        <v>1</v>
      </c>
      <c r="L501" s="49">
        <v>1</v>
      </c>
      <c r="M501" s="49" t="s">
        <v>40</v>
      </c>
      <c r="N501" s="49">
        <v>1</v>
      </c>
      <c r="O501" s="49" t="s">
        <v>40</v>
      </c>
      <c r="P501" s="49">
        <v>4466</v>
      </c>
      <c r="Q501" s="49">
        <v>317</v>
      </c>
      <c r="R501" s="49">
        <v>76</v>
      </c>
      <c r="S501" s="49">
        <v>241</v>
      </c>
      <c r="T501" s="49">
        <v>3</v>
      </c>
      <c r="U501" s="49" t="s">
        <v>40</v>
      </c>
      <c r="V501" s="49">
        <v>406112</v>
      </c>
      <c r="W501" s="49">
        <v>8132</v>
      </c>
    </row>
    <row r="502" spans="1:23" ht="12.6" customHeight="1" x14ac:dyDescent="0.15">
      <c r="E502" s="9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  <c r="W502" s="49"/>
    </row>
    <row r="503" spans="1:23" ht="12.6" customHeight="1" x14ac:dyDescent="0.15">
      <c r="A503" s="39">
        <v>418</v>
      </c>
      <c r="D503" s="39" t="s">
        <v>39</v>
      </c>
      <c r="E503" s="9">
        <v>4</v>
      </c>
      <c r="F503" s="49">
        <v>2</v>
      </c>
      <c r="G503" s="49">
        <v>2</v>
      </c>
      <c r="H503" s="49">
        <v>1</v>
      </c>
      <c r="I503" s="49">
        <v>3</v>
      </c>
      <c r="J503" s="49" t="s">
        <v>40</v>
      </c>
      <c r="K503" s="49" t="s">
        <v>40</v>
      </c>
      <c r="L503" s="49" t="s">
        <v>40</v>
      </c>
      <c r="M503" s="49" t="s">
        <v>40</v>
      </c>
      <c r="N503" s="49" t="s">
        <v>40</v>
      </c>
      <c r="O503" s="49" t="s">
        <v>40</v>
      </c>
      <c r="P503" s="49" t="s">
        <v>40</v>
      </c>
      <c r="Q503" s="49">
        <v>12</v>
      </c>
      <c r="R503" s="49">
        <v>2</v>
      </c>
      <c r="S503" s="49">
        <v>10</v>
      </c>
      <c r="T503" s="49" t="s">
        <v>40</v>
      </c>
      <c r="U503" s="49" t="s">
        <v>40</v>
      </c>
      <c r="V503" s="49">
        <v>23140</v>
      </c>
      <c r="W503" s="49">
        <v>186</v>
      </c>
    </row>
    <row r="504" spans="1:23" ht="12.6" customHeight="1" x14ac:dyDescent="0.15">
      <c r="A504" s="39">
        <v>419</v>
      </c>
      <c r="D504" s="39" t="s">
        <v>31</v>
      </c>
      <c r="E504" s="9">
        <v>4</v>
      </c>
      <c r="F504" s="49">
        <v>2</v>
      </c>
      <c r="G504" s="49">
        <v>2</v>
      </c>
      <c r="H504" s="49">
        <v>1</v>
      </c>
      <c r="I504" s="49">
        <v>3</v>
      </c>
      <c r="J504" s="49" t="s">
        <v>40</v>
      </c>
      <c r="K504" s="49" t="s">
        <v>40</v>
      </c>
      <c r="L504" s="49" t="s">
        <v>40</v>
      </c>
      <c r="M504" s="49" t="s">
        <v>40</v>
      </c>
      <c r="N504" s="49" t="s">
        <v>40</v>
      </c>
      <c r="O504" s="49" t="s">
        <v>40</v>
      </c>
      <c r="P504" s="49" t="s">
        <v>40</v>
      </c>
      <c r="Q504" s="49">
        <v>12</v>
      </c>
      <c r="R504" s="49">
        <v>2</v>
      </c>
      <c r="S504" s="49">
        <v>10</v>
      </c>
      <c r="T504" s="49" t="s">
        <v>40</v>
      </c>
      <c r="U504" s="49" t="s">
        <v>40</v>
      </c>
      <c r="V504" s="49">
        <v>23140</v>
      </c>
      <c r="W504" s="49">
        <v>186</v>
      </c>
    </row>
    <row r="505" spans="1:23" ht="12.6" customHeight="1" x14ac:dyDescent="0.15">
      <c r="A505" s="39">
        <v>420</v>
      </c>
      <c r="C505" s="39">
        <v>48</v>
      </c>
      <c r="D505" s="39" t="s">
        <v>10</v>
      </c>
      <c r="E505" s="9" t="s">
        <v>40</v>
      </c>
      <c r="F505" s="49" t="s">
        <v>40</v>
      </c>
      <c r="G505" s="49" t="s">
        <v>40</v>
      </c>
      <c r="H505" s="49" t="s">
        <v>40</v>
      </c>
      <c r="I505" s="49" t="s">
        <v>40</v>
      </c>
      <c r="J505" s="49" t="s">
        <v>40</v>
      </c>
      <c r="K505" s="49" t="s">
        <v>40</v>
      </c>
      <c r="L505" s="49" t="s">
        <v>40</v>
      </c>
      <c r="M505" s="49" t="s">
        <v>40</v>
      </c>
      <c r="N505" s="49" t="s">
        <v>40</v>
      </c>
      <c r="O505" s="49" t="s">
        <v>40</v>
      </c>
      <c r="P505" s="49" t="s">
        <v>40</v>
      </c>
      <c r="Q505" s="49" t="s">
        <v>40</v>
      </c>
      <c r="R505" s="49" t="s">
        <v>40</v>
      </c>
      <c r="S505" s="49" t="s">
        <v>40</v>
      </c>
      <c r="T505" s="49" t="s">
        <v>40</v>
      </c>
      <c r="U505" s="49" t="s">
        <v>40</v>
      </c>
      <c r="V505" s="49" t="s">
        <v>40</v>
      </c>
      <c r="W505" s="49" t="s">
        <v>40</v>
      </c>
    </row>
    <row r="506" spans="1:23" ht="12.6" customHeight="1" x14ac:dyDescent="0.15">
      <c r="A506" s="39">
        <v>421</v>
      </c>
      <c r="C506" s="39">
        <v>49</v>
      </c>
      <c r="D506" s="39" t="s">
        <v>12</v>
      </c>
      <c r="E506" s="9" t="s">
        <v>40</v>
      </c>
      <c r="F506" s="49" t="s">
        <v>40</v>
      </c>
      <c r="G506" s="49" t="s">
        <v>40</v>
      </c>
      <c r="H506" s="49" t="s">
        <v>40</v>
      </c>
      <c r="I506" s="49" t="s">
        <v>40</v>
      </c>
      <c r="J506" s="49" t="s">
        <v>40</v>
      </c>
      <c r="K506" s="49" t="s">
        <v>40</v>
      </c>
      <c r="L506" s="49" t="s">
        <v>40</v>
      </c>
      <c r="M506" s="49" t="s">
        <v>40</v>
      </c>
      <c r="N506" s="49" t="s">
        <v>40</v>
      </c>
      <c r="O506" s="49" t="s">
        <v>40</v>
      </c>
      <c r="P506" s="49" t="s">
        <v>40</v>
      </c>
      <c r="Q506" s="49" t="s">
        <v>40</v>
      </c>
      <c r="R506" s="49" t="s">
        <v>40</v>
      </c>
      <c r="S506" s="49" t="s">
        <v>40</v>
      </c>
      <c r="T506" s="49" t="s">
        <v>40</v>
      </c>
      <c r="U506" s="49" t="s">
        <v>40</v>
      </c>
      <c r="V506" s="49" t="s">
        <v>40</v>
      </c>
      <c r="W506" s="49" t="s">
        <v>40</v>
      </c>
    </row>
    <row r="507" spans="1:23" ht="12.6" customHeight="1" x14ac:dyDescent="0.15">
      <c r="A507" s="39">
        <v>422</v>
      </c>
      <c r="C507" s="39">
        <v>50</v>
      </c>
      <c r="D507" s="39" t="s">
        <v>13</v>
      </c>
      <c r="E507" s="9">
        <v>3</v>
      </c>
      <c r="F507" s="49">
        <v>1</v>
      </c>
      <c r="G507" s="49">
        <v>2</v>
      </c>
      <c r="H507" s="49" t="s">
        <v>40</v>
      </c>
      <c r="I507" s="49">
        <v>3</v>
      </c>
      <c r="J507" s="49" t="s">
        <v>40</v>
      </c>
      <c r="K507" s="49" t="s">
        <v>40</v>
      </c>
      <c r="L507" s="49" t="s">
        <v>40</v>
      </c>
      <c r="M507" s="49" t="s">
        <v>40</v>
      </c>
      <c r="N507" s="49" t="s">
        <v>40</v>
      </c>
      <c r="O507" s="49" t="s">
        <v>40</v>
      </c>
      <c r="P507" s="49" t="s">
        <v>40</v>
      </c>
      <c r="Q507" s="71">
        <v>10</v>
      </c>
      <c r="R507" s="71">
        <v>2</v>
      </c>
      <c r="S507" s="71">
        <v>8</v>
      </c>
      <c r="T507" s="71" t="s">
        <v>40</v>
      </c>
      <c r="U507" s="71" t="s">
        <v>40</v>
      </c>
      <c r="V507" s="71">
        <v>14440</v>
      </c>
      <c r="W507" s="71">
        <v>186</v>
      </c>
    </row>
    <row r="508" spans="1:23" ht="12.6" customHeight="1" x14ac:dyDescent="0.15">
      <c r="A508" s="39">
        <v>423</v>
      </c>
      <c r="C508" s="39">
        <v>51</v>
      </c>
      <c r="D508" s="39" t="s">
        <v>16</v>
      </c>
      <c r="E508" s="9">
        <v>1</v>
      </c>
      <c r="F508" s="49">
        <v>1</v>
      </c>
      <c r="G508" s="49" t="s">
        <v>40</v>
      </c>
      <c r="H508" s="49">
        <v>1</v>
      </c>
      <c r="I508" s="49" t="s">
        <v>40</v>
      </c>
      <c r="J508" s="49" t="s">
        <v>40</v>
      </c>
      <c r="K508" s="49" t="s">
        <v>40</v>
      </c>
      <c r="L508" s="49" t="s">
        <v>40</v>
      </c>
      <c r="M508" s="49" t="s">
        <v>40</v>
      </c>
      <c r="N508" s="49" t="s">
        <v>40</v>
      </c>
      <c r="O508" s="49" t="s">
        <v>40</v>
      </c>
      <c r="P508" s="49" t="s">
        <v>40</v>
      </c>
      <c r="Q508" s="71">
        <v>2</v>
      </c>
      <c r="R508" s="71" t="s">
        <v>40</v>
      </c>
      <c r="S508" s="71">
        <v>2</v>
      </c>
      <c r="T508" s="71" t="s">
        <v>40</v>
      </c>
      <c r="U508" s="71" t="s">
        <v>40</v>
      </c>
      <c r="V508" s="71">
        <v>8700</v>
      </c>
      <c r="W508" s="71" t="s">
        <v>40</v>
      </c>
    </row>
    <row r="509" spans="1:23" ht="12.6" customHeight="1" x14ac:dyDescent="0.15">
      <c r="A509" s="39">
        <v>424</v>
      </c>
      <c r="C509" s="39">
        <v>52</v>
      </c>
      <c r="D509" s="39" t="s">
        <v>17</v>
      </c>
      <c r="E509" s="9" t="s">
        <v>40</v>
      </c>
      <c r="F509" s="49" t="s">
        <v>40</v>
      </c>
      <c r="G509" s="49" t="s">
        <v>40</v>
      </c>
      <c r="H509" s="49" t="s">
        <v>40</v>
      </c>
      <c r="I509" s="49" t="s">
        <v>40</v>
      </c>
      <c r="J509" s="49" t="s">
        <v>40</v>
      </c>
      <c r="K509" s="49" t="s">
        <v>40</v>
      </c>
      <c r="L509" s="49" t="s">
        <v>40</v>
      </c>
      <c r="M509" s="49" t="s">
        <v>40</v>
      </c>
      <c r="N509" s="49" t="s">
        <v>40</v>
      </c>
      <c r="O509" s="49" t="s">
        <v>40</v>
      </c>
      <c r="P509" s="49" t="s">
        <v>40</v>
      </c>
      <c r="Q509" s="49" t="s">
        <v>40</v>
      </c>
      <c r="R509" s="49" t="s">
        <v>40</v>
      </c>
      <c r="S509" s="49" t="s">
        <v>40</v>
      </c>
      <c r="T509" s="49" t="s">
        <v>40</v>
      </c>
      <c r="U509" s="49" t="s">
        <v>40</v>
      </c>
      <c r="V509" s="49" t="s">
        <v>40</v>
      </c>
      <c r="W509" s="49" t="s">
        <v>40</v>
      </c>
    </row>
    <row r="510" spans="1:23" ht="12.6" customHeight="1" x14ac:dyDescent="0.15">
      <c r="A510" s="39">
        <v>425</v>
      </c>
      <c r="C510" s="39">
        <v>53</v>
      </c>
      <c r="D510" s="39" t="s">
        <v>18</v>
      </c>
      <c r="E510" s="9" t="s">
        <v>40</v>
      </c>
      <c r="F510" s="49" t="s">
        <v>40</v>
      </c>
      <c r="G510" s="49" t="s">
        <v>40</v>
      </c>
      <c r="H510" s="49" t="s">
        <v>40</v>
      </c>
      <c r="I510" s="49" t="s">
        <v>40</v>
      </c>
      <c r="J510" s="49" t="s">
        <v>40</v>
      </c>
      <c r="K510" s="49" t="s">
        <v>40</v>
      </c>
      <c r="L510" s="49" t="s">
        <v>40</v>
      </c>
      <c r="M510" s="49" t="s">
        <v>40</v>
      </c>
      <c r="N510" s="49" t="s">
        <v>40</v>
      </c>
      <c r="O510" s="49" t="s">
        <v>40</v>
      </c>
      <c r="P510" s="49" t="s">
        <v>40</v>
      </c>
      <c r="Q510" s="49" t="s">
        <v>40</v>
      </c>
      <c r="R510" s="49" t="s">
        <v>40</v>
      </c>
      <c r="S510" s="49" t="s">
        <v>40</v>
      </c>
      <c r="T510" s="49" t="s">
        <v>40</v>
      </c>
      <c r="U510" s="49" t="s">
        <v>40</v>
      </c>
      <c r="V510" s="49" t="s">
        <v>40</v>
      </c>
      <c r="W510" s="49" t="s">
        <v>40</v>
      </c>
    </row>
    <row r="511" spans="1:23" ht="12.6" customHeight="1" x14ac:dyDescent="0.15">
      <c r="E511" s="9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  <c r="W511" s="49"/>
    </row>
    <row r="512" spans="1:23" ht="12.6" customHeight="1" x14ac:dyDescent="0.15">
      <c r="A512" s="39">
        <v>426</v>
      </c>
      <c r="D512" s="39" t="s">
        <v>100</v>
      </c>
      <c r="E512" s="9">
        <v>87</v>
      </c>
      <c r="F512" s="49">
        <v>22</v>
      </c>
      <c r="G512" s="49">
        <v>65</v>
      </c>
      <c r="H512" s="49">
        <v>57</v>
      </c>
      <c r="I512" s="49">
        <v>16</v>
      </c>
      <c r="J512" s="49">
        <v>11</v>
      </c>
      <c r="K512" s="49">
        <v>1</v>
      </c>
      <c r="L512" s="49">
        <v>1</v>
      </c>
      <c r="M512" s="49" t="s">
        <v>40</v>
      </c>
      <c r="N512" s="49">
        <v>1</v>
      </c>
      <c r="O512" s="49" t="s">
        <v>40</v>
      </c>
      <c r="P512" s="49">
        <v>4466</v>
      </c>
      <c r="Q512" s="49">
        <v>305</v>
      </c>
      <c r="R512" s="49">
        <v>74</v>
      </c>
      <c r="S512" s="49">
        <v>231</v>
      </c>
      <c r="T512" s="49">
        <v>3</v>
      </c>
      <c r="U512" s="49" t="s">
        <v>40</v>
      </c>
      <c r="V512" s="49">
        <v>382972</v>
      </c>
      <c r="W512" s="49">
        <v>7946</v>
      </c>
    </row>
    <row r="513" spans="1:23" ht="12.6" customHeight="1" x14ac:dyDescent="0.15">
      <c r="A513" s="39">
        <v>427</v>
      </c>
      <c r="C513" s="39">
        <v>54</v>
      </c>
      <c r="D513" s="39" t="s">
        <v>20</v>
      </c>
      <c r="E513" s="9">
        <v>1</v>
      </c>
      <c r="F513" s="49">
        <v>1</v>
      </c>
      <c r="G513" s="49" t="s">
        <v>40</v>
      </c>
      <c r="H513" s="49" t="s">
        <v>40</v>
      </c>
      <c r="I513" s="49">
        <v>1</v>
      </c>
      <c r="J513" s="49" t="s">
        <v>40</v>
      </c>
      <c r="K513" s="49" t="s">
        <v>40</v>
      </c>
      <c r="L513" s="49" t="s">
        <v>40</v>
      </c>
      <c r="M513" s="49" t="s">
        <v>40</v>
      </c>
      <c r="N513" s="49" t="s">
        <v>40</v>
      </c>
      <c r="O513" s="49" t="s">
        <v>40</v>
      </c>
      <c r="P513" s="71">
        <v>138</v>
      </c>
      <c r="Q513" s="71">
        <v>4</v>
      </c>
      <c r="R513" s="71" t="s">
        <v>40</v>
      </c>
      <c r="S513" s="71">
        <v>4</v>
      </c>
      <c r="T513" s="71" t="s">
        <v>40</v>
      </c>
      <c r="U513" s="71" t="s">
        <v>40</v>
      </c>
      <c r="V513" s="71">
        <v>9621</v>
      </c>
      <c r="W513" s="49" t="s">
        <v>40</v>
      </c>
    </row>
    <row r="514" spans="1:23" ht="12.6" customHeight="1" x14ac:dyDescent="0.15">
      <c r="A514" s="39">
        <v>428</v>
      </c>
      <c r="C514" s="39">
        <v>55</v>
      </c>
      <c r="D514" s="39" t="s">
        <v>21</v>
      </c>
      <c r="E514" s="9">
        <v>10</v>
      </c>
      <c r="F514" s="49">
        <v>3</v>
      </c>
      <c r="G514" s="49">
        <v>7</v>
      </c>
      <c r="H514" s="49">
        <v>8</v>
      </c>
      <c r="I514" s="49">
        <v>1</v>
      </c>
      <c r="J514" s="49">
        <v>1</v>
      </c>
      <c r="K514" s="49" t="s">
        <v>40</v>
      </c>
      <c r="L514" s="49" t="s">
        <v>40</v>
      </c>
      <c r="M514" s="49" t="s">
        <v>40</v>
      </c>
      <c r="N514" s="49" t="s">
        <v>40</v>
      </c>
      <c r="O514" s="49" t="s">
        <v>40</v>
      </c>
      <c r="P514" s="49">
        <v>675</v>
      </c>
      <c r="Q514" s="49">
        <v>22</v>
      </c>
      <c r="R514" s="49">
        <v>7</v>
      </c>
      <c r="S514" s="49">
        <v>15</v>
      </c>
      <c r="T514" s="49" t="s">
        <v>40</v>
      </c>
      <c r="U514" s="49" t="s">
        <v>40</v>
      </c>
      <c r="V514" s="49">
        <v>24509</v>
      </c>
      <c r="W514" s="49" t="s">
        <v>40</v>
      </c>
    </row>
    <row r="515" spans="1:23" ht="12.6" customHeight="1" x14ac:dyDescent="0.15">
      <c r="A515" s="39">
        <v>429</v>
      </c>
      <c r="C515" s="39">
        <v>56</v>
      </c>
      <c r="D515" s="39" t="s">
        <v>22</v>
      </c>
      <c r="E515" s="9">
        <v>42</v>
      </c>
      <c r="F515" s="49">
        <v>6</v>
      </c>
      <c r="G515" s="49">
        <v>36</v>
      </c>
      <c r="H515" s="49">
        <v>29</v>
      </c>
      <c r="I515" s="49">
        <v>8</v>
      </c>
      <c r="J515" s="49">
        <v>3</v>
      </c>
      <c r="K515" s="49">
        <v>1</v>
      </c>
      <c r="L515" s="49">
        <v>1</v>
      </c>
      <c r="M515" s="49" t="s">
        <v>40</v>
      </c>
      <c r="N515" s="49" t="s">
        <v>40</v>
      </c>
      <c r="O515" s="49" t="s">
        <v>40</v>
      </c>
      <c r="P515" s="49">
        <v>2655</v>
      </c>
      <c r="Q515" s="49">
        <v>113</v>
      </c>
      <c r="R515" s="49">
        <v>42</v>
      </c>
      <c r="S515" s="49">
        <v>71</v>
      </c>
      <c r="T515" s="49">
        <v>3</v>
      </c>
      <c r="U515" s="49" t="s">
        <v>40</v>
      </c>
      <c r="V515" s="49">
        <v>163163</v>
      </c>
      <c r="W515" s="49">
        <v>619</v>
      </c>
    </row>
    <row r="516" spans="1:23" ht="12.6" customHeight="1" x14ac:dyDescent="0.15">
      <c r="A516" s="39">
        <v>430</v>
      </c>
      <c r="C516" s="39">
        <v>57</v>
      </c>
      <c r="D516" s="39" t="s">
        <v>0</v>
      </c>
      <c r="E516" s="9">
        <v>4</v>
      </c>
      <c r="F516" s="49">
        <v>1</v>
      </c>
      <c r="G516" s="49">
        <v>3</v>
      </c>
      <c r="H516" s="49">
        <v>3</v>
      </c>
      <c r="I516" s="49" t="s">
        <v>40</v>
      </c>
      <c r="J516" s="49">
        <v>1</v>
      </c>
      <c r="K516" s="49" t="s">
        <v>40</v>
      </c>
      <c r="L516" s="49" t="s">
        <v>40</v>
      </c>
      <c r="M516" s="49" t="s">
        <v>40</v>
      </c>
      <c r="N516" s="49" t="s">
        <v>40</v>
      </c>
      <c r="O516" s="49" t="s">
        <v>40</v>
      </c>
      <c r="P516" s="71">
        <v>168</v>
      </c>
      <c r="Q516" s="71">
        <v>9</v>
      </c>
      <c r="R516" s="71">
        <v>3</v>
      </c>
      <c r="S516" s="71">
        <v>6</v>
      </c>
      <c r="T516" s="71" t="s">
        <v>40</v>
      </c>
      <c r="U516" s="71" t="s">
        <v>40</v>
      </c>
      <c r="V516" s="71">
        <v>3299</v>
      </c>
      <c r="W516" s="71">
        <v>435</v>
      </c>
    </row>
    <row r="517" spans="1:23" ht="12.6" customHeight="1" x14ac:dyDescent="0.15">
      <c r="A517" s="39">
        <v>431</v>
      </c>
      <c r="C517" s="39">
        <v>58</v>
      </c>
      <c r="D517" s="39" t="s">
        <v>24</v>
      </c>
      <c r="E517" s="9">
        <v>7</v>
      </c>
      <c r="F517" s="49">
        <v>3</v>
      </c>
      <c r="G517" s="49">
        <v>4</v>
      </c>
      <c r="H517" s="49">
        <v>4</v>
      </c>
      <c r="I517" s="49">
        <v>1</v>
      </c>
      <c r="J517" s="49">
        <v>2</v>
      </c>
      <c r="K517" s="49" t="s">
        <v>40</v>
      </c>
      <c r="L517" s="49" t="s">
        <v>40</v>
      </c>
      <c r="M517" s="49" t="s">
        <v>40</v>
      </c>
      <c r="N517" s="49" t="s">
        <v>40</v>
      </c>
      <c r="O517" s="49" t="s">
        <v>40</v>
      </c>
      <c r="P517" s="49">
        <v>394</v>
      </c>
      <c r="Q517" s="49">
        <v>21</v>
      </c>
      <c r="R517" s="49">
        <v>4</v>
      </c>
      <c r="S517" s="49">
        <v>17</v>
      </c>
      <c r="T517" s="49" t="s">
        <v>40</v>
      </c>
      <c r="U517" s="49" t="s">
        <v>40</v>
      </c>
      <c r="V517" s="49">
        <v>73288</v>
      </c>
      <c r="W517" s="49">
        <v>3057</v>
      </c>
    </row>
    <row r="518" spans="1:23" ht="12.6" customHeight="1" x14ac:dyDescent="0.15">
      <c r="A518" s="39">
        <v>432</v>
      </c>
      <c r="C518" s="39">
        <v>59</v>
      </c>
      <c r="D518" s="39" t="s">
        <v>1</v>
      </c>
      <c r="E518" s="9">
        <v>23</v>
      </c>
      <c r="F518" s="49">
        <v>8</v>
      </c>
      <c r="G518" s="49">
        <v>15</v>
      </c>
      <c r="H518" s="49">
        <v>13</v>
      </c>
      <c r="I518" s="49">
        <v>5</v>
      </c>
      <c r="J518" s="49">
        <v>4</v>
      </c>
      <c r="K518" s="49" t="s">
        <v>40</v>
      </c>
      <c r="L518" s="49" t="s">
        <v>40</v>
      </c>
      <c r="M518" s="49" t="s">
        <v>40</v>
      </c>
      <c r="N518" s="49">
        <v>1</v>
      </c>
      <c r="O518" s="49" t="s">
        <v>40</v>
      </c>
      <c r="P518" s="49">
        <v>436</v>
      </c>
      <c r="Q518" s="49">
        <v>136</v>
      </c>
      <c r="R518" s="49">
        <v>18</v>
      </c>
      <c r="S518" s="49">
        <v>118</v>
      </c>
      <c r="T518" s="49" t="s">
        <v>40</v>
      </c>
      <c r="U518" s="49" t="s">
        <v>40</v>
      </c>
      <c r="V518" s="49">
        <v>109092</v>
      </c>
      <c r="W518" s="49">
        <v>3835</v>
      </c>
    </row>
    <row r="519" spans="1:23" ht="12.6" customHeight="1" thickBot="1" x14ac:dyDescent="0.2">
      <c r="C519" s="54"/>
      <c r="D519" s="54"/>
      <c r="E519" s="55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</row>
    <row r="520" spans="1:23" ht="12.6" customHeight="1" x14ac:dyDescent="0.15">
      <c r="A520" s="39">
        <v>433</v>
      </c>
      <c r="B520" s="39">
        <v>28</v>
      </c>
      <c r="D520" s="39" t="s">
        <v>368</v>
      </c>
      <c r="E520" s="9">
        <v>122</v>
      </c>
      <c r="F520" s="49">
        <v>28</v>
      </c>
      <c r="G520" s="49">
        <v>94</v>
      </c>
      <c r="H520" s="49">
        <v>75</v>
      </c>
      <c r="I520" s="49">
        <v>26</v>
      </c>
      <c r="J520" s="49">
        <v>18</v>
      </c>
      <c r="K520" s="49">
        <v>3</v>
      </c>
      <c r="L520" s="49" t="s">
        <v>40</v>
      </c>
      <c r="M520" s="49" t="s">
        <v>40</v>
      </c>
      <c r="N520" s="49" t="s">
        <v>40</v>
      </c>
      <c r="O520" s="49" t="s">
        <v>40</v>
      </c>
      <c r="P520" s="49">
        <v>5139</v>
      </c>
      <c r="Q520" s="49">
        <v>341</v>
      </c>
      <c r="R520" s="49">
        <v>126</v>
      </c>
      <c r="S520" s="49">
        <v>215</v>
      </c>
      <c r="T520" s="49">
        <v>25</v>
      </c>
      <c r="U520" s="49" t="s">
        <v>40</v>
      </c>
      <c r="V520" s="49">
        <v>519692</v>
      </c>
      <c r="W520" s="49">
        <v>9031</v>
      </c>
    </row>
    <row r="521" spans="1:23" ht="12.6" customHeight="1" x14ac:dyDescent="0.15">
      <c r="E521" s="9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  <c r="W521" s="49"/>
    </row>
    <row r="522" spans="1:23" ht="12.6" customHeight="1" x14ac:dyDescent="0.15">
      <c r="A522" s="39">
        <v>434</v>
      </c>
      <c r="D522" s="39" t="s">
        <v>39</v>
      </c>
      <c r="E522" s="9">
        <v>15</v>
      </c>
      <c r="F522" s="49">
        <v>5</v>
      </c>
      <c r="G522" s="49">
        <v>10</v>
      </c>
      <c r="H522" s="49">
        <v>6</v>
      </c>
      <c r="I522" s="49">
        <v>3</v>
      </c>
      <c r="J522" s="49">
        <v>6</v>
      </c>
      <c r="K522" s="49" t="s">
        <v>40</v>
      </c>
      <c r="L522" s="49" t="s">
        <v>40</v>
      </c>
      <c r="M522" s="49" t="s">
        <v>40</v>
      </c>
      <c r="N522" s="49" t="s">
        <v>40</v>
      </c>
      <c r="O522" s="49" t="s">
        <v>40</v>
      </c>
      <c r="P522" s="49" t="s">
        <v>40</v>
      </c>
      <c r="Q522" s="49">
        <v>58</v>
      </c>
      <c r="R522" s="49">
        <v>13</v>
      </c>
      <c r="S522" s="49">
        <v>45</v>
      </c>
      <c r="T522" s="49">
        <v>5</v>
      </c>
      <c r="U522" s="49" t="s">
        <v>40</v>
      </c>
      <c r="V522" s="49">
        <v>105378</v>
      </c>
      <c r="W522" s="49" t="s">
        <v>40</v>
      </c>
    </row>
    <row r="523" spans="1:23" ht="12.6" customHeight="1" x14ac:dyDescent="0.15">
      <c r="A523" s="39">
        <v>435</v>
      </c>
      <c r="D523" s="39" t="s">
        <v>31</v>
      </c>
      <c r="E523" s="9">
        <v>15</v>
      </c>
      <c r="F523" s="49">
        <v>5</v>
      </c>
      <c r="G523" s="49">
        <v>10</v>
      </c>
      <c r="H523" s="49">
        <v>6</v>
      </c>
      <c r="I523" s="49">
        <v>3</v>
      </c>
      <c r="J523" s="49">
        <v>6</v>
      </c>
      <c r="K523" s="49" t="s">
        <v>40</v>
      </c>
      <c r="L523" s="49" t="s">
        <v>40</v>
      </c>
      <c r="M523" s="49" t="s">
        <v>40</v>
      </c>
      <c r="N523" s="49" t="s">
        <v>40</v>
      </c>
      <c r="O523" s="49" t="s">
        <v>40</v>
      </c>
      <c r="P523" s="49" t="s">
        <v>40</v>
      </c>
      <c r="Q523" s="49">
        <v>58</v>
      </c>
      <c r="R523" s="49">
        <v>13</v>
      </c>
      <c r="S523" s="49">
        <v>45</v>
      </c>
      <c r="T523" s="49">
        <v>5</v>
      </c>
      <c r="U523" s="49" t="s">
        <v>40</v>
      </c>
      <c r="V523" s="49">
        <v>105378</v>
      </c>
      <c r="W523" s="49" t="s">
        <v>40</v>
      </c>
    </row>
    <row r="524" spans="1:23" ht="12.6" customHeight="1" x14ac:dyDescent="0.15">
      <c r="A524" s="39">
        <v>436</v>
      </c>
      <c r="C524" s="39">
        <v>48</v>
      </c>
      <c r="D524" s="39" t="s">
        <v>10</v>
      </c>
      <c r="E524" s="9" t="s">
        <v>40</v>
      </c>
      <c r="F524" s="49" t="s">
        <v>40</v>
      </c>
      <c r="G524" s="49" t="s">
        <v>40</v>
      </c>
      <c r="H524" s="49" t="s">
        <v>40</v>
      </c>
      <c r="I524" s="49" t="s">
        <v>40</v>
      </c>
      <c r="J524" s="49" t="s">
        <v>40</v>
      </c>
      <c r="K524" s="49" t="s">
        <v>40</v>
      </c>
      <c r="L524" s="49" t="s">
        <v>40</v>
      </c>
      <c r="M524" s="49" t="s">
        <v>40</v>
      </c>
      <c r="N524" s="49" t="s">
        <v>40</v>
      </c>
      <c r="O524" s="49" t="s">
        <v>40</v>
      </c>
      <c r="P524" s="49" t="s">
        <v>40</v>
      </c>
      <c r="Q524" s="49" t="s">
        <v>40</v>
      </c>
      <c r="R524" s="49" t="s">
        <v>40</v>
      </c>
      <c r="S524" s="49" t="s">
        <v>40</v>
      </c>
      <c r="T524" s="49" t="s">
        <v>40</v>
      </c>
      <c r="U524" s="49" t="s">
        <v>40</v>
      </c>
      <c r="V524" s="49" t="s">
        <v>40</v>
      </c>
      <c r="W524" s="49" t="s">
        <v>40</v>
      </c>
    </row>
    <row r="525" spans="1:23" ht="12.6" customHeight="1" x14ac:dyDescent="0.15">
      <c r="A525" s="39">
        <v>437</v>
      </c>
      <c r="C525" s="39">
        <v>49</v>
      </c>
      <c r="D525" s="39" t="s">
        <v>12</v>
      </c>
      <c r="E525" s="9" t="s">
        <v>40</v>
      </c>
      <c r="F525" s="49" t="s">
        <v>40</v>
      </c>
      <c r="G525" s="49" t="s">
        <v>40</v>
      </c>
      <c r="H525" s="49" t="s">
        <v>40</v>
      </c>
      <c r="I525" s="49" t="s">
        <v>40</v>
      </c>
      <c r="J525" s="49" t="s">
        <v>40</v>
      </c>
      <c r="K525" s="49" t="s">
        <v>40</v>
      </c>
      <c r="L525" s="49" t="s">
        <v>40</v>
      </c>
      <c r="M525" s="49" t="s">
        <v>40</v>
      </c>
      <c r="N525" s="49" t="s">
        <v>40</v>
      </c>
      <c r="O525" s="49" t="s">
        <v>40</v>
      </c>
      <c r="P525" s="49" t="s">
        <v>40</v>
      </c>
      <c r="Q525" s="49" t="s">
        <v>40</v>
      </c>
      <c r="R525" s="49" t="s">
        <v>40</v>
      </c>
      <c r="S525" s="49" t="s">
        <v>40</v>
      </c>
      <c r="T525" s="49" t="s">
        <v>40</v>
      </c>
      <c r="U525" s="49" t="s">
        <v>40</v>
      </c>
      <c r="V525" s="49" t="s">
        <v>40</v>
      </c>
      <c r="W525" s="49" t="s">
        <v>40</v>
      </c>
    </row>
    <row r="526" spans="1:23" ht="12.6" customHeight="1" x14ac:dyDescent="0.15">
      <c r="A526" s="39">
        <v>438</v>
      </c>
      <c r="C526" s="39">
        <v>50</v>
      </c>
      <c r="D526" s="39" t="s">
        <v>13</v>
      </c>
      <c r="E526" s="9">
        <v>7</v>
      </c>
      <c r="F526" s="49" t="s">
        <v>40</v>
      </c>
      <c r="G526" s="49">
        <v>7</v>
      </c>
      <c r="H526" s="49">
        <v>4</v>
      </c>
      <c r="I526" s="49" t="s">
        <v>40</v>
      </c>
      <c r="J526" s="49">
        <v>3</v>
      </c>
      <c r="K526" s="49" t="s">
        <v>40</v>
      </c>
      <c r="L526" s="49" t="s">
        <v>40</v>
      </c>
      <c r="M526" s="49" t="s">
        <v>40</v>
      </c>
      <c r="N526" s="49" t="s">
        <v>40</v>
      </c>
      <c r="O526" s="49" t="s">
        <v>40</v>
      </c>
      <c r="P526" s="49" t="s">
        <v>40</v>
      </c>
      <c r="Q526" s="49">
        <v>24</v>
      </c>
      <c r="R526" s="49">
        <v>10</v>
      </c>
      <c r="S526" s="49">
        <v>14</v>
      </c>
      <c r="T526" s="49" t="s">
        <v>40</v>
      </c>
      <c r="U526" s="49" t="s">
        <v>40</v>
      </c>
      <c r="V526" s="49">
        <v>29310</v>
      </c>
      <c r="W526" s="49" t="s">
        <v>40</v>
      </c>
    </row>
    <row r="527" spans="1:23" ht="12.6" customHeight="1" x14ac:dyDescent="0.15">
      <c r="A527" s="39">
        <v>439</v>
      </c>
      <c r="C527" s="39">
        <v>51</v>
      </c>
      <c r="D527" s="39" t="s">
        <v>16</v>
      </c>
      <c r="E527" s="9">
        <v>5</v>
      </c>
      <c r="F527" s="49">
        <v>3</v>
      </c>
      <c r="G527" s="49">
        <v>2</v>
      </c>
      <c r="H527" s="49">
        <v>1</v>
      </c>
      <c r="I527" s="49">
        <v>3</v>
      </c>
      <c r="J527" s="49">
        <v>1</v>
      </c>
      <c r="K527" s="49" t="s">
        <v>40</v>
      </c>
      <c r="L527" s="49" t="s">
        <v>40</v>
      </c>
      <c r="M527" s="49" t="s">
        <v>40</v>
      </c>
      <c r="N527" s="49" t="s">
        <v>40</v>
      </c>
      <c r="O527" s="49" t="s">
        <v>40</v>
      </c>
      <c r="P527" s="49" t="s">
        <v>40</v>
      </c>
      <c r="Q527" s="49">
        <v>19</v>
      </c>
      <c r="R527" s="49">
        <v>2</v>
      </c>
      <c r="S527" s="49">
        <v>17</v>
      </c>
      <c r="T527" s="49" t="s">
        <v>40</v>
      </c>
      <c r="U527" s="49" t="s">
        <v>40</v>
      </c>
      <c r="V527" s="49">
        <v>57471</v>
      </c>
      <c r="W527" s="49" t="s">
        <v>40</v>
      </c>
    </row>
    <row r="528" spans="1:23" ht="12.6" customHeight="1" x14ac:dyDescent="0.15">
      <c r="A528" s="39">
        <v>440</v>
      </c>
      <c r="C528" s="39">
        <v>52</v>
      </c>
      <c r="D528" s="39" t="s">
        <v>17</v>
      </c>
      <c r="E528" s="9">
        <v>1</v>
      </c>
      <c r="F528" s="49">
        <v>1</v>
      </c>
      <c r="G528" s="49" t="s">
        <v>40</v>
      </c>
      <c r="H528" s="49" t="s">
        <v>40</v>
      </c>
      <c r="I528" s="49" t="s">
        <v>40</v>
      </c>
      <c r="J528" s="49">
        <v>1</v>
      </c>
      <c r="K528" s="49" t="s">
        <v>40</v>
      </c>
      <c r="L528" s="49" t="s">
        <v>40</v>
      </c>
      <c r="M528" s="49" t="s">
        <v>40</v>
      </c>
      <c r="N528" s="49" t="s">
        <v>40</v>
      </c>
      <c r="O528" s="49" t="s">
        <v>40</v>
      </c>
      <c r="P528" s="49" t="s">
        <v>40</v>
      </c>
      <c r="Q528" s="71">
        <v>5</v>
      </c>
      <c r="R528" s="71" t="s">
        <v>40</v>
      </c>
      <c r="S528" s="71">
        <v>5</v>
      </c>
      <c r="T528" s="71" t="s">
        <v>40</v>
      </c>
      <c r="U528" s="71" t="s">
        <v>40</v>
      </c>
      <c r="V528" s="71">
        <v>12778</v>
      </c>
      <c r="W528" s="49" t="s">
        <v>40</v>
      </c>
    </row>
    <row r="529" spans="1:23" ht="12.6" customHeight="1" x14ac:dyDescent="0.15">
      <c r="A529" s="39">
        <v>441</v>
      </c>
      <c r="C529" s="39">
        <v>53</v>
      </c>
      <c r="D529" s="39" t="s">
        <v>18</v>
      </c>
      <c r="E529" s="9">
        <v>2</v>
      </c>
      <c r="F529" s="49">
        <v>1</v>
      </c>
      <c r="G529" s="49">
        <v>1</v>
      </c>
      <c r="H529" s="49">
        <v>1</v>
      </c>
      <c r="I529" s="49" t="s">
        <v>40</v>
      </c>
      <c r="J529" s="49">
        <v>1</v>
      </c>
      <c r="K529" s="49" t="s">
        <v>40</v>
      </c>
      <c r="L529" s="49" t="s">
        <v>40</v>
      </c>
      <c r="M529" s="49" t="s">
        <v>40</v>
      </c>
      <c r="N529" s="49" t="s">
        <v>40</v>
      </c>
      <c r="O529" s="49" t="s">
        <v>40</v>
      </c>
      <c r="P529" s="49" t="s">
        <v>40</v>
      </c>
      <c r="Q529" s="71">
        <v>10</v>
      </c>
      <c r="R529" s="71">
        <v>1</v>
      </c>
      <c r="S529" s="71">
        <v>9</v>
      </c>
      <c r="T529" s="71">
        <v>5</v>
      </c>
      <c r="U529" s="71" t="s">
        <v>40</v>
      </c>
      <c r="V529" s="71">
        <v>5819</v>
      </c>
      <c r="W529" s="49" t="s">
        <v>40</v>
      </c>
    </row>
    <row r="530" spans="1:23" ht="12.6" customHeight="1" x14ac:dyDescent="0.15">
      <c r="E530" s="9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  <c r="W530" s="49"/>
    </row>
    <row r="531" spans="1:23" ht="12.6" customHeight="1" x14ac:dyDescent="0.15">
      <c r="A531" s="39">
        <v>442</v>
      </c>
      <c r="D531" s="39" t="s">
        <v>100</v>
      </c>
      <c r="E531" s="9">
        <v>107</v>
      </c>
      <c r="F531" s="49">
        <v>23</v>
      </c>
      <c r="G531" s="49">
        <v>84</v>
      </c>
      <c r="H531" s="49">
        <v>69</v>
      </c>
      <c r="I531" s="49">
        <v>23</v>
      </c>
      <c r="J531" s="49">
        <v>12</v>
      </c>
      <c r="K531" s="49">
        <v>3</v>
      </c>
      <c r="L531" s="49" t="s">
        <v>40</v>
      </c>
      <c r="M531" s="49" t="s">
        <v>40</v>
      </c>
      <c r="N531" s="49" t="s">
        <v>40</v>
      </c>
      <c r="O531" s="49" t="s">
        <v>40</v>
      </c>
      <c r="P531" s="49">
        <v>5139</v>
      </c>
      <c r="Q531" s="49">
        <v>283</v>
      </c>
      <c r="R531" s="49">
        <v>113</v>
      </c>
      <c r="S531" s="49">
        <v>170</v>
      </c>
      <c r="T531" s="49">
        <v>20</v>
      </c>
      <c r="U531" s="49" t="s">
        <v>40</v>
      </c>
      <c r="V531" s="49">
        <v>414314</v>
      </c>
      <c r="W531" s="49">
        <v>9031</v>
      </c>
    </row>
    <row r="532" spans="1:23" ht="12.6" customHeight="1" x14ac:dyDescent="0.15">
      <c r="A532" s="39">
        <v>443</v>
      </c>
      <c r="C532" s="39">
        <v>54</v>
      </c>
      <c r="D532" s="39" t="s">
        <v>20</v>
      </c>
      <c r="E532" s="9" t="s">
        <v>40</v>
      </c>
      <c r="F532" s="49" t="s">
        <v>40</v>
      </c>
      <c r="G532" s="49" t="s">
        <v>40</v>
      </c>
      <c r="H532" s="49" t="s">
        <v>40</v>
      </c>
      <c r="I532" s="49" t="s">
        <v>40</v>
      </c>
      <c r="J532" s="49" t="s">
        <v>40</v>
      </c>
      <c r="K532" s="49" t="s">
        <v>40</v>
      </c>
      <c r="L532" s="49" t="s">
        <v>40</v>
      </c>
      <c r="M532" s="49" t="s">
        <v>40</v>
      </c>
      <c r="N532" s="49" t="s">
        <v>40</v>
      </c>
      <c r="O532" s="49" t="s">
        <v>40</v>
      </c>
      <c r="P532" s="49" t="s">
        <v>40</v>
      </c>
      <c r="Q532" s="49" t="s">
        <v>40</v>
      </c>
      <c r="R532" s="49" t="s">
        <v>40</v>
      </c>
      <c r="S532" s="49" t="s">
        <v>40</v>
      </c>
      <c r="T532" s="49" t="s">
        <v>40</v>
      </c>
      <c r="U532" s="49" t="s">
        <v>40</v>
      </c>
      <c r="V532" s="49" t="s">
        <v>40</v>
      </c>
      <c r="W532" s="49" t="s">
        <v>40</v>
      </c>
    </row>
    <row r="533" spans="1:23" ht="12.6" customHeight="1" x14ac:dyDescent="0.15">
      <c r="A533" s="39">
        <v>444</v>
      </c>
      <c r="C533" s="39">
        <v>55</v>
      </c>
      <c r="D533" s="39" t="s">
        <v>21</v>
      </c>
      <c r="E533" s="9">
        <v>9</v>
      </c>
      <c r="F533" s="49">
        <v>1</v>
      </c>
      <c r="G533" s="49">
        <v>8</v>
      </c>
      <c r="H533" s="49">
        <v>8</v>
      </c>
      <c r="I533" s="49">
        <v>1</v>
      </c>
      <c r="J533" s="49" t="s">
        <v>40</v>
      </c>
      <c r="K533" s="49" t="s">
        <v>40</v>
      </c>
      <c r="L533" s="49" t="s">
        <v>40</v>
      </c>
      <c r="M533" s="49" t="s">
        <v>40</v>
      </c>
      <c r="N533" s="49" t="s">
        <v>40</v>
      </c>
      <c r="O533" s="49" t="s">
        <v>40</v>
      </c>
      <c r="P533" s="49">
        <v>512</v>
      </c>
      <c r="Q533" s="49">
        <v>16</v>
      </c>
      <c r="R533" s="49">
        <v>10</v>
      </c>
      <c r="S533" s="49">
        <v>6</v>
      </c>
      <c r="T533" s="49" t="s">
        <v>40</v>
      </c>
      <c r="U533" s="49" t="s">
        <v>40</v>
      </c>
      <c r="V533" s="49">
        <v>12002</v>
      </c>
      <c r="W533" s="49" t="s">
        <v>40</v>
      </c>
    </row>
    <row r="534" spans="1:23" ht="12.6" customHeight="1" x14ac:dyDescent="0.15">
      <c r="A534" s="39">
        <v>445</v>
      </c>
      <c r="C534" s="39">
        <v>56</v>
      </c>
      <c r="D534" s="39" t="s">
        <v>22</v>
      </c>
      <c r="E534" s="9">
        <v>57</v>
      </c>
      <c r="F534" s="49">
        <v>3</v>
      </c>
      <c r="G534" s="49">
        <v>54</v>
      </c>
      <c r="H534" s="49">
        <v>42</v>
      </c>
      <c r="I534" s="49">
        <v>11</v>
      </c>
      <c r="J534" s="49">
        <v>3</v>
      </c>
      <c r="K534" s="49">
        <v>1</v>
      </c>
      <c r="L534" s="49" t="s">
        <v>40</v>
      </c>
      <c r="M534" s="49" t="s">
        <v>40</v>
      </c>
      <c r="N534" s="49" t="s">
        <v>40</v>
      </c>
      <c r="O534" s="49" t="s">
        <v>40</v>
      </c>
      <c r="P534" s="49">
        <v>2563</v>
      </c>
      <c r="Q534" s="49">
        <v>134</v>
      </c>
      <c r="R534" s="49">
        <v>77</v>
      </c>
      <c r="S534" s="49">
        <v>57</v>
      </c>
      <c r="T534" s="49">
        <v>13</v>
      </c>
      <c r="U534" s="49" t="s">
        <v>40</v>
      </c>
      <c r="V534" s="49">
        <v>181558</v>
      </c>
      <c r="W534" s="49">
        <v>180</v>
      </c>
    </row>
    <row r="535" spans="1:23" ht="12.6" customHeight="1" x14ac:dyDescent="0.15">
      <c r="A535" s="39">
        <v>446</v>
      </c>
      <c r="C535" s="39">
        <v>57</v>
      </c>
      <c r="D535" s="39" t="s">
        <v>0</v>
      </c>
      <c r="E535" s="9">
        <v>5</v>
      </c>
      <c r="F535" s="49">
        <v>2</v>
      </c>
      <c r="G535" s="49">
        <v>3</v>
      </c>
      <c r="H535" s="49">
        <v>2</v>
      </c>
      <c r="I535" s="49">
        <v>2</v>
      </c>
      <c r="J535" s="49">
        <v>1</v>
      </c>
      <c r="K535" s="49" t="s">
        <v>40</v>
      </c>
      <c r="L535" s="49" t="s">
        <v>40</v>
      </c>
      <c r="M535" s="49" t="s">
        <v>40</v>
      </c>
      <c r="N535" s="49" t="s">
        <v>40</v>
      </c>
      <c r="O535" s="49" t="s">
        <v>40</v>
      </c>
      <c r="P535" s="49">
        <v>30</v>
      </c>
      <c r="Q535" s="49">
        <v>15</v>
      </c>
      <c r="R535" s="49">
        <v>3</v>
      </c>
      <c r="S535" s="49">
        <v>12</v>
      </c>
      <c r="T535" s="49" t="s">
        <v>40</v>
      </c>
      <c r="U535" s="49" t="s">
        <v>40</v>
      </c>
      <c r="V535" s="49">
        <v>28067</v>
      </c>
      <c r="W535" s="49">
        <v>7181</v>
      </c>
    </row>
    <row r="536" spans="1:23" ht="12.6" customHeight="1" x14ac:dyDescent="0.15">
      <c r="A536" s="39">
        <v>447</v>
      </c>
      <c r="C536" s="39">
        <v>58</v>
      </c>
      <c r="D536" s="39" t="s">
        <v>24</v>
      </c>
      <c r="E536" s="9">
        <v>7</v>
      </c>
      <c r="F536" s="49">
        <v>3</v>
      </c>
      <c r="G536" s="49">
        <v>4</v>
      </c>
      <c r="H536" s="49">
        <v>4</v>
      </c>
      <c r="I536" s="49">
        <v>1</v>
      </c>
      <c r="J536" s="49">
        <v>2</v>
      </c>
      <c r="K536" s="49" t="s">
        <v>40</v>
      </c>
      <c r="L536" s="49" t="s">
        <v>40</v>
      </c>
      <c r="M536" s="49" t="s">
        <v>40</v>
      </c>
      <c r="N536" s="49" t="s">
        <v>40</v>
      </c>
      <c r="O536" s="49" t="s">
        <v>40</v>
      </c>
      <c r="P536" s="49">
        <v>606</v>
      </c>
      <c r="Q536" s="49">
        <v>20</v>
      </c>
      <c r="R536" s="49">
        <v>5</v>
      </c>
      <c r="S536" s="49">
        <v>15</v>
      </c>
      <c r="T536" s="49">
        <v>2</v>
      </c>
      <c r="U536" s="49" t="s">
        <v>40</v>
      </c>
      <c r="V536" s="49">
        <v>24793</v>
      </c>
      <c r="W536" s="49">
        <v>70</v>
      </c>
    </row>
    <row r="537" spans="1:23" ht="12.6" customHeight="1" x14ac:dyDescent="0.15">
      <c r="A537" s="39">
        <v>448</v>
      </c>
      <c r="C537" s="39">
        <v>59</v>
      </c>
      <c r="D537" s="39" t="s">
        <v>1</v>
      </c>
      <c r="E537" s="9">
        <v>29</v>
      </c>
      <c r="F537" s="49">
        <v>14</v>
      </c>
      <c r="G537" s="49">
        <v>15</v>
      </c>
      <c r="H537" s="49">
        <v>13</v>
      </c>
      <c r="I537" s="49">
        <v>8</v>
      </c>
      <c r="J537" s="49">
        <v>6</v>
      </c>
      <c r="K537" s="49">
        <v>2</v>
      </c>
      <c r="L537" s="49" t="s">
        <v>40</v>
      </c>
      <c r="M537" s="49" t="s">
        <v>40</v>
      </c>
      <c r="N537" s="49" t="s">
        <v>40</v>
      </c>
      <c r="O537" s="49" t="s">
        <v>40</v>
      </c>
      <c r="P537" s="49">
        <v>1428</v>
      </c>
      <c r="Q537" s="49">
        <v>98</v>
      </c>
      <c r="R537" s="49">
        <v>18</v>
      </c>
      <c r="S537" s="49">
        <v>80</v>
      </c>
      <c r="T537" s="49">
        <v>5</v>
      </c>
      <c r="U537" s="49" t="s">
        <v>40</v>
      </c>
      <c r="V537" s="49">
        <v>167894</v>
      </c>
      <c r="W537" s="49">
        <v>1600</v>
      </c>
    </row>
    <row r="538" spans="1:23" ht="12.6" customHeight="1" x14ac:dyDescent="0.15">
      <c r="E538" s="9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  <c r="W538" s="49"/>
    </row>
    <row r="539" spans="1:23" ht="12.6" customHeight="1" x14ac:dyDescent="0.15">
      <c r="A539" s="39">
        <v>449</v>
      </c>
      <c r="B539" s="39">
        <v>29</v>
      </c>
      <c r="D539" s="39" t="s">
        <v>369</v>
      </c>
      <c r="E539" s="9">
        <v>60</v>
      </c>
      <c r="F539" s="49">
        <v>18</v>
      </c>
      <c r="G539" s="49">
        <v>42</v>
      </c>
      <c r="H539" s="49">
        <v>38</v>
      </c>
      <c r="I539" s="49">
        <v>15</v>
      </c>
      <c r="J539" s="49">
        <v>6</v>
      </c>
      <c r="K539" s="49">
        <v>1</v>
      </c>
      <c r="L539" s="49" t="s">
        <v>40</v>
      </c>
      <c r="M539" s="49" t="s">
        <v>40</v>
      </c>
      <c r="N539" s="49" t="s">
        <v>40</v>
      </c>
      <c r="O539" s="49" t="s">
        <v>40</v>
      </c>
      <c r="P539" s="49">
        <v>2980</v>
      </c>
      <c r="Q539" s="49">
        <v>163</v>
      </c>
      <c r="R539" s="49">
        <v>57</v>
      </c>
      <c r="S539" s="49">
        <v>106</v>
      </c>
      <c r="T539" s="49" t="s">
        <v>40</v>
      </c>
      <c r="U539" s="49" t="s">
        <v>40</v>
      </c>
      <c r="V539" s="49">
        <v>238027</v>
      </c>
      <c r="W539" s="49">
        <v>2339</v>
      </c>
    </row>
    <row r="540" spans="1:23" ht="12.6" customHeight="1" x14ac:dyDescent="0.15">
      <c r="E540" s="9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  <c r="W540" s="49"/>
    </row>
    <row r="541" spans="1:23" ht="12.6" customHeight="1" x14ac:dyDescent="0.15">
      <c r="A541" s="39">
        <v>450</v>
      </c>
      <c r="D541" s="39" t="s">
        <v>39</v>
      </c>
      <c r="E541" s="9">
        <v>3</v>
      </c>
      <c r="F541" s="49">
        <v>3</v>
      </c>
      <c r="G541" s="49" t="s">
        <v>40</v>
      </c>
      <c r="H541" s="49">
        <v>1</v>
      </c>
      <c r="I541" s="49">
        <v>1</v>
      </c>
      <c r="J541" s="49">
        <v>1</v>
      </c>
      <c r="K541" s="49" t="s">
        <v>40</v>
      </c>
      <c r="L541" s="49" t="s">
        <v>40</v>
      </c>
      <c r="M541" s="49" t="s">
        <v>40</v>
      </c>
      <c r="N541" s="49" t="s">
        <v>40</v>
      </c>
      <c r="O541" s="49" t="s">
        <v>40</v>
      </c>
      <c r="P541" s="49" t="s">
        <v>40</v>
      </c>
      <c r="Q541" s="49">
        <v>11</v>
      </c>
      <c r="R541" s="49" t="s">
        <v>40</v>
      </c>
      <c r="S541" s="49">
        <v>11</v>
      </c>
      <c r="T541" s="49" t="s">
        <v>40</v>
      </c>
      <c r="U541" s="49" t="s">
        <v>40</v>
      </c>
      <c r="V541" s="49">
        <v>13433</v>
      </c>
      <c r="W541" s="49" t="s">
        <v>40</v>
      </c>
    </row>
    <row r="542" spans="1:23" ht="12.6" customHeight="1" x14ac:dyDescent="0.15">
      <c r="A542" s="39">
        <v>451</v>
      </c>
      <c r="D542" s="39" t="s">
        <v>31</v>
      </c>
      <c r="E542" s="9">
        <v>3</v>
      </c>
      <c r="F542" s="49">
        <v>3</v>
      </c>
      <c r="G542" s="49" t="s">
        <v>40</v>
      </c>
      <c r="H542" s="49">
        <v>1</v>
      </c>
      <c r="I542" s="49">
        <v>1</v>
      </c>
      <c r="J542" s="49">
        <v>1</v>
      </c>
      <c r="K542" s="49" t="s">
        <v>40</v>
      </c>
      <c r="L542" s="49" t="s">
        <v>40</v>
      </c>
      <c r="M542" s="49" t="s">
        <v>40</v>
      </c>
      <c r="N542" s="49" t="s">
        <v>40</v>
      </c>
      <c r="O542" s="49" t="s">
        <v>40</v>
      </c>
      <c r="P542" s="49" t="s">
        <v>40</v>
      </c>
      <c r="Q542" s="49">
        <v>11</v>
      </c>
      <c r="R542" s="49" t="s">
        <v>40</v>
      </c>
      <c r="S542" s="49">
        <v>11</v>
      </c>
      <c r="T542" s="49" t="s">
        <v>40</v>
      </c>
      <c r="U542" s="49" t="s">
        <v>40</v>
      </c>
      <c r="V542" s="49">
        <v>13433</v>
      </c>
      <c r="W542" s="49" t="s">
        <v>40</v>
      </c>
    </row>
    <row r="543" spans="1:23" ht="12.6" customHeight="1" x14ac:dyDescent="0.15">
      <c r="A543" s="39">
        <v>452</v>
      </c>
      <c r="C543" s="39">
        <v>48</v>
      </c>
      <c r="D543" s="39" t="s">
        <v>10</v>
      </c>
      <c r="E543" s="9" t="s">
        <v>40</v>
      </c>
      <c r="F543" s="49" t="s">
        <v>40</v>
      </c>
      <c r="G543" s="49" t="s">
        <v>40</v>
      </c>
      <c r="H543" s="49" t="s">
        <v>40</v>
      </c>
      <c r="I543" s="49" t="s">
        <v>40</v>
      </c>
      <c r="J543" s="49" t="s">
        <v>40</v>
      </c>
      <c r="K543" s="49" t="s">
        <v>40</v>
      </c>
      <c r="L543" s="49" t="s">
        <v>40</v>
      </c>
      <c r="M543" s="49" t="s">
        <v>40</v>
      </c>
      <c r="N543" s="49" t="s">
        <v>40</v>
      </c>
      <c r="O543" s="49" t="s">
        <v>40</v>
      </c>
      <c r="P543" s="49" t="s">
        <v>40</v>
      </c>
      <c r="Q543" s="49" t="s">
        <v>40</v>
      </c>
      <c r="R543" s="49" t="s">
        <v>40</v>
      </c>
      <c r="S543" s="49" t="s">
        <v>40</v>
      </c>
      <c r="T543" s="49" t="s">
        <v>40</v>
      </c>
      <c r="U543" s="49" t="s">
        <v>40</v>
      </c>
      <c r="V543" s="49" t="s">
        <v>40</v>
      </c>
      <c r="W543" s="49" t="s">
        <v>40</v>
      </c>
    </row>
    <row r="544" spans="1:23" ht="12.6" customHeight="1" x14ac:dyDescent="0.15">
      <c r="A544" s="39">
        <v>453</v>
      </c>
      <c r="C544" s="39">
        <v>49</v>
      </c>
      <c r="D544" s="39" t="s">
        <v>12</v>
      </c>
      <c r="E544" s="9" t="s">
        <v>40</v>
      </c>
      <c r="F544" s="49" t="s">
        <v>40</v>
      </c>
      <c r="G544" s="49" t="s">
        <v>40</v>
      </c>
      <c r="H544" s="49" t="s">
        <v>40</v>
      </c>
      <c r="I544" s="49" t="s">
        <v>40</v>
      </c>
      <c r="J544" s="49" t="s">
        <v>40</v>
      </c>
      <c r="K544" s="49" t="s">
        <v>40</v>
      </c>
      <c r="L544" s="49" t="s">
        <v>40</v>
      </c>
      <c r="M544" s="49" t="s">
        <v>40</v>
      </c>
      <c r="N544" s="49" t="s">
        <v>40</v>
      </c>
      <c r="O544" s="49" t="s">
        <v>40</v>
      </c>
      <c r="P544" s="49" t="s">
        <v>40</v>
      </c>
      <c r="Q544" s="49" t="s">
        <v>40</v>
      </c>
      <c r="R544" s="49" t="s">
        <v>40</v>
      </c>
      <c r="S544" s="49" t="s">
        <v>40</v>
      </c>
      <c r="T544" s="49" t="s">
        <v>40</v>
      </c>
      <c r="U544" s="49" t="s">
        <v>40</v>
      </c>
      <c r="V544" s="49" t="s">
        <v>40</v>
      </c>
      <c r="W544" s="49" t="s">
        <v>40</v>
      </c>
    </row>
    <row r="545" spans="1:23" ht="12.6" customHeight="1" x14ac:dyDescent="0.15">
      <c r="A545" s="39">
        <v>454</v>
      </c>
      <c r="C545" s="39">
        <v>50</v>
      </c>
      <c r="D545" s="39" t="s">
        <v>13</v>
      </c>
      <c r="E545" s="9" t="s">
        <v>40</v>
      </c>
      <c r="F545" s="49" t="s">
        <v>40</v>
      </c>
      <c r="G545" s="49" t="s">
        <v>40</v>
      </c>
      <c r="H545" s="49" t="s">
        <v>40</v>
      </c>
      <c r="I545" s="49" t="s">
        <v>40</v>
      </c>
      <c r="J545" s="49" t="s">
        <v>40</v>
      </c>
      <c r="K545" s="49" t="s">
        <v>40</v>
      </c>
      <c r="L545" s="49" t="s">
        <v>40</v>
      </c>
      <c r="M545" s="49" t="s">
        <v>40</v>
      </c>
      <c r="N545" s="49" t="s">
        <v>40</v>
      </c>
      <c r="O545" s="49" t="s">
        <v>40</v>
      </c>
      <c r="P545" s="49" t="s">
        <v>40</v>
      </c>
      <c r="Q545" s="49" t="s">
        <v>40</v>
      </c>
      <c r="R545" s="49" t="s">
        <v>40</v>
      </c>
      <c r="S545" s="49" t="s">
        <v>40</v>
      </c>
      <c r="T545" s="49" t="s">
        <v>40</v>
      </c>
      <c r="U545" s="49" t="s">
        <v>40</v>
      </c>
      <c r="V545" s="49" t="s">
        <v>40</v>
      </c>
      <c r="W545" s="49" t="s">
        <v>40</v>
      </c>
    </row>
    <row r="546" spans="1:23" ht="12.6" customHeight="1" x14ac:dyDescent="0.15">
      <c r="A546" s="39">
        <v>455</v>
      </c>
      <c r="C546" s="39">
        <v>51</v>
      </c>
      <c r="D546" s="39" t="s">
        <v>16</v>
      </c>
      <c r="E546" s="9">
        <v>3</v>
      </c>
      <c r="F546" s="49">
        <v>3</v>
      </c>
      <c r="G546" s="49" t="s">
        <v>40</v>
      </c>
      <c r="H546" s="49">
        <v>1</v>
      </c>
      <c r="I546" s="49">
        <v>1</v>
      </c>
      <c r="J546" s="49">
        <v>1</v>
      </c>
      <c r="K546" s="49" t="s">
        <v>40</v>
      </c>
      <c r="L546" s="49" t="s">
        <v>40</v>
      </c>
      <c r="M546" s="49" t="s">
        <v>40</v>
      </c>
      <c r="N546" s="49" t="s">
        <v>40</v>
      </c>
      <c r="O546" s="49" t="s">
        <v>40</v>
      </c>
      <c r="P546" s="49" t="s">
        <v>40</v>
      </c>
      <c r="Q546" s="49">
        <v>11</v>
      </c>
      <c r="R546" s="49" t="s">
        <v>40</v>
      </c>
      <c r="S546" s="49">
        <v>11</v>
      </c>
      <c r="T546" s="49" t="s">
        <v>40</v>
      </c>
      <c r="U546" s="49" t="s">
        <v>40</v>
      </c>
      <c r="V546" s="49">
        <v>13433</v>
      </c>
      <c r="W546" s="49" t="s">
        <v>40</v>
      </c>
    </row>
    <row r="547" spans="1:23" ht="12.6" customHeight="1" x14ac:dyDescent="0.15">
      <c r="A547" s="39">
        <v>456</v>
      </c>
      <c r="C547" s="39">
        <v>52</v>
      </c>
      <c r="D547" s="39" t="s">
        <v>17</v>
      </c>
      <c r="E547" s="9" t="s">
        <v>40</v>
      </c>
      <c r="F547" s="49" t="s">
        <v>40</v>
      </c>
      <c r="G547" s="49" t="s">
        <v>40</v>
      </c>
      <c r="H547" s="49" t="s">
        <v>40</v>
      </c>
      <c r="I547" s="49" t="s">
        <v>40</v>
      </c>
      <c r="J547" s="49" t="s">
        <v>40</v>
      </c>
      <c r="K547" s="49" t="s">
        <v>40</v>
      </c>
      <c r="L547" s="49" t="s">
        <v>40</v>
      </c>
      <c r="M547" s="49" t="s">
        <v>40</v>
      </c>
      <c r="N547" s="49" t="s">
        <v>40</v>
      </c>
      <c r="O547" s="49" t="s">
        <v>40</v>
      </c>
      <c r="P547" s="49" t="s">
        <v>40</v>
      </c>
      <c r="Q547" s="49" t="s">
        <v>40</v>
      </c>
      <c r="R547" s="49" t="s">
        <v>40</v>
      </c>
      <c r="S547" s="49" t="s">
        <v>40</v>
      </c>
      <c r="T547" s="49" t="s">
        <v>40</v>
      </c>
      <c r="U547" s="49" t="s">
        <v>40</v>
      </c>
      <c r="V547" s="49" t="s">
        <v>40</v>
      </c>
      <c r="W547" s="49" t="s">
        <v>40</v>
      </c>
    </row>
    <row r="548" spans="1:23" ht="12.6" customHeight="1" x14ac:dyDescent="0.15">
      <c r="A548" s="39">
        <v>457</v>
      </c>
      <c r="C548" s="39">
        <v>53</v>
      </c>
      <c r="D548" s="39" t="s">
        <v>18</v>
      </c>
      <c r="E548" s="9" t="s">
        <v>40</v>
      </c>
      <c r="F548" s="49" t="s">
        <v>40</v>
      </c>
      <c r="G548" s="49" t="s">
        <v>40</v>
      </c>
      <c r="H548" s="49" t="s">
        <v>40</v>
      </c>
      <c r="I548" s="49" t="s">
        <v>40</v>
      </c>
      <c r="J548" s="49" t="s">
        <v>40</v>
      </c>
      <c r="K548" s="49" t="s">
        <v>40</v>
      </c>
      <c r="L548" s="49" t="s">
        <v>40</v>
      </c>
      <c r="M548" s="49" t="s">
        <v>40</v>
      </c>
      <c r="N548" s="49" t="s">
        <v>40</v>
      </c>
      <c r="O548" s="49" t="s">
        <v>40</v>
      </c>
      <c r="P548" s="49" t="s">
        <v>40</v>
      </c>
      <c r="Q548" s="49" t="s">
        <v>40</v>
      </c>
      <c r="R548" s="49" t="s">
        <v>40</v>
      </c>
      <c r="S548" s="49" t="s">
        <v>40</v>
      </c>
      <c r="T548" s="49" t="s">
        <v>40</v>
      </c>
      <c r="U548" s="49" t="s">
        <v>40</v>
      </c>
      <c r="V548" s="49" t="s">
        <v>40</v>
      </c>
      <c r="W548" s="49" t="s">
        <v>40</v>
      </c>
    </row>
    <row r="549" spans="1:23" ht="12.6" customHeight="1" x14ac:dyDescent="0.15">
      <c r="E549" s="9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  <c r="W549" s="49"/>
    </row>
    <row r="550" spans="1:23" ht="12.6" customHeight="1" x14ac:dyDescent="0.15">
      <c r="A550" s="39">
        <v>458</v>
      </c>
      <c r="D550" s="39" t="s">
        <v>100</v>
      </c>
      <c r="E550" s="9">
        <v>57</v>
      </c>
      <c r="F550" s="49">
        <v>15</v>
      </c>
      <c r="G550" s="49">
        <v>42</v>
      </c>
      <c r="H550" s="49">
        <v>37</v>
      </c>
      <c r="I550" s="49">
        <v>14</v>
      </c>
      <c r="J550" s="49">
        <v>5</v>
      </c>
      <c r="K550" s="49">
        <v>1</v>
      </c>
      <c r="L550" s="49" t="s">
        <v>40</v>
      </c>
      <c r="M550" s="49" t="s">
        <v>40</v>
      </c>
      <c r="N550" s="49" t="s">
        <v>40</v>
      </c>
      <c r="O550" s="49" t="s">
        <v>40</v>
      </c>
      <c r="P550" s="49">
        <v>2980</v>
      </c>
      <c r="Q550" s="49">
        <v>152</v>
      </c>
      <c r="R550" s="49">
        <v>57</v>
      </c>
      <c r="S550" s="49">
        <v>95</v>
      </c>
      <c r="T550" s="49" t="s">
        <v>40</v>
      </c>
      <c r="U550" s="49" t="s">
        <v>40</v>
      </c>
      <c r="V550" s="49">
        <v>224594</v>
      </c>
      <c r="W550" s="49">
        <v>2339</v>
      </c>
    </row>
    <row r="551" spans="1:23" ht="12.6" customHeight="1" x14ac:dyDescent="0.15">
      <c r="A551" s="39">
        <v>459</v>
      </c>
      <c r="C551" s="39">
        <v>54</v>
      </c>
      <c r="D551" s="39" t="s">
        <v>20</v>
      </c>
      <c r="E551" s="9" t="s">
        <v>40</v>
      </c>
      <c r="F551" s="49" t="s">
        <v>40</v>
      </c>
      <c r="G551" s="49" t="s">
        <v>40</v>
      </c>
      <c r="H551" s="49" t="s">
        <v>40</v>
      </c>
      <c r="I551" s="49" t="s">
        <v>40</v>
      </c>
      <c r="J551" s="49" t="s">
        <v>40</v>
      </c>
      <c r="K551" s="49" t="s">
        <v>40</v>
      </c>
      <c r="L551" s="49" t="s">
        <v>40</v>
      </c>
      <c r="M551" s="49" t="s">
        <v>40</v>
      </c>
      <c r="N551" s="49" t="s">
        <v>40</v>
      </c>
      <c r="O551" s="49" t="s">
        <v>40</v>
      </c>
      <c r="P551" s="49" t="s">
        <v>40</v>
      </c>
      <c r="Q551" s="49" t="s">
        <v>40</v>
      </c>
      <c r="R551" s="49" t="s">
        <v>40</v>
      </c>
      <c r="S551" s="49" t="s">
        <v>40</v>
      </c>
      <c r="T551" s="49" t="s">
        <v>40</v>
      </c>
      <c r="U551" s="49" t="s">
        <v>40</v>
      </c>
      <c r="V551" s="49" t="s">
        <v>40</v>
      </c>
      <c r="W551" s="49" t="s">
        <v>40</v>
      </c>
    </row>
    <row r="552" spans="1:23" ht="12.6" customHeight="1" x14ac:dyDescent="0.15">
      <c r="A552" s="39">
        <v>460</v>
      </c>
      <c r="C552" s="39">
        <v>55</v>
      </c>
      <c r="D552" s="39" t="s">
        <v>21</v>
      </c>
      <c r="E552" s="9">
        <v>6</v>
      </c>
      <c r="F552" s="49">
        <v>2</v>
      </c>
      <c r="G552" s="49">
        <v>4</v>
      </c>
      <c r="H552" s="49">
        <v>3</v>
      </c>
      <c r="I552" s="49">
        <v>2</v>
      </c>
      <c r="J552" s="49">
        <v>1</v>
      </c>
      <c r="K552" s="49" t="s">
        <v>40</v>
      </c>
      <c r="L552" s="49" t="s">
        <v>40</v>
      </c>
      <c r="M552" s="49" t="s">
        <v>40</v>
      </c>
      <c r="N552" s="49" t="s">
        <v>40</v>
      </c>
      <c r="O552" s="49" t="s">
        <v>40</v>
      </c>
      <c r="P552" s="49">
        <v>378</v>
      </c>
      <c r="Q552" s="49">
        <v>19</v>
      </c>
      <c r="R552" s="49">
        <v>6</v>
      </c>
      <c r="S552" s="49">
        <v>13</v>
      </c>
      <c r="T552" s="49" t="s">
        <v>40</v>
      </c>
      <c r="U552" s="49" t="s">
        <v>40</v>
      </c>
      <c r="V552" s="49">
        <v>16671</v>
      </c>
      <c r="W552" s="49" t="s">
        <v>40</v>
      </c>
    </row>
    <row r="553" spans="1:23" ht="12.6" customHeight="1" x14ac:dyDescent="0.15">
      <c r="A553" s="39">
        <v>461</v>
      </c>
      <c r="C553" s="39">
        <v>56</v>
      </c>
      <c r="D553" s="39" t="s">
        <v>22</v>
      </c>
      <c r="E553" s="9">
        <v>28</v>
      </c>
      <c r="F553" s="49">
        <v>2</v>
      </c>
      <c r="G553" s="49">
        <v>26</v>
      </c>
      <c r="H553" s="49">
        <v>21</v>
      </c>
      <c r="I553" s="49">
        <v>6</v>
      </c>
      <c r="J553" s="49" t="s">
        <v>40</v>
      </c>
      <c r="K553" s="49">
        <v>1</v>
      </c>
      <c r="L553" s="49" t="s">
        <v>40</v>
      </c>
      <c r="M553" s="49" t="s">
        <v>40</v>
      </c>
      <c r="N553" s="49" t="s">
        <v>40</v>
      </c>
      <c r="O553" s="49" t="s">
        <v>40</v>
      </c>
      <c r="P553" s="49">
        <v>1676</v>
      </c>
      <c r="Q553" s="49">
        <v>69</v>
      </c>
      <c r="R553" s="49">
        <v>38</v>
      </c>
      <c r="S553" s="49">
        <v>31</v>
      </c>
      <c r="T553" s="49" t="s">
        <v>40</v>
      </c>
      <c r="U553" s="49" t="s">
        <v>40</v>
      </c>
      <c r="V553" s="49">
        <v>101443</v>
      </c>
      <c r="W553" s="49">
        <v>2289</v>
      </c>
    </row>
    <row r="554" spans="1:23" ht="12.6" customHeight="1" x14ac:dyDescent="0.15">
      <c r="A554" s="39">
        <v>462</v>
      </c>
      <c r="C554" s="39">
        <v>57</v>
      </c>
      <c r="D554" s="39" t="s">
        <v>0</v>
      </c>
      <c r="E554" s="9">
        <v>2</v>
      </c>
      <c r="F554" s="49">
        <v>1</v>
      </c>
      <c r="G554" s="49">
        <v>1</v>
      </c>
      <c r="H554" s="49">
        <v>1</v>
      </c>
      <c r="I554" s="49" t="s">
        <v>40</v>
      </c>
      <c r="J554" s="49">
        <v>1</v>
      </c>
      <c r="K554" s="49" t="s">
        <v>40</v>
      </c>
      <c r="L554" s="49" t="s">
        <v>40</v>
      </c>
      <c r="M554" s="49" t="s">
        <v>40</v>
      </c>
      <c r="N554" s="49" t="s">
        <v>40</v>
      </c>
      <c r="O554" s="49" t="s">
        <v>40</v>
      </c>
      <c r="P554" s="71">
        <v>40</v>
      </c>
      <c r="Q554" s="71">
        <v>8</v>
      </c>
      <c r="R554" s="71">
        <v>1</v>
      </c>
      <c r="S554" s="71">
        <v>7</v>
      </c>
      <c r="T554" s="71" t="s">
        <v>40</v>
      </c>
      <c r="U554" s="71" t="s">
        <v>40</v>
      </c>
      <c r="V554" s="71">
        <v>18497</v>
      </c>
      <c r="W554" s="101">
        <v>50</v>
      </c>
    </row>
    <row r="555" spans="1:23" ht="12.6" customHeight="1" x14ac:dyDescent="0.15">
      <c r="A555" s="39">
        <v>463</v>
      </c>
      <c r="C555" s="39">
        <v>58</v>
      </c>
      <c r="D555" s="39" t="s">
        <v>24</v>
      </c>
      <c r="E555" s="9">
        <v>4</v>
      </c>
      <c r="F555" s="49">
        <v>1</v>
      </c>
      <c r="G555" s="49">
        <v>3</v>
      </c>
      <c r="H555" s="49">
        <v>3</v>
      </c>
      <c r="I555" s="49" t="s">
        <v>40</v>
      </c>
      <c r="J555" s="49">
        <v>1</v>
      </c>
      <c r="K555" s="49" t="s">
        <v>40</v>
      </c>
      <c r="L555" s="49" t="s">
        <v>40</v>
      </c>
      <c r="M555" s="49" t="s">
        <v>40</v>
      </c>
      <c r="N555" s="49" t="s">
        <v>40</v>
      </c>
      <c r="O555" s="49" t="s">
        <v>40</v>
      </c>
      <c r="P555" s="71">
        <v>357</v>
      </c>
      <c r="Q555" s="71">
        <v>9</v>
      </c>
      <c r="R555" s="71">
        <v>3</v>
      </c>
      <c r="S555" s="71">
        <v>6</v>
      </c>
      <c r="T555" s="71" t="s">
        <v>40</v>
      </c>
      <c r="U555" s="71" t="s">
        <v>40</v>
      </c>
      <c r="V555" s="71">
        <v>12549</v>
      </c>
      <c r="W555" s="49" t="s">
        <v>40</v>
      </c>
    </row>
    <row r="556" spans="1:23" ht="12.6" customHeight="1" x14ac:dyDescent="0.15">
      <c r="A556" s="39">
        <v>464</v>
      </c>
      <c r="C556" s="39">
        <v>59</v>
      </c>
      <c r="D556" s="39" t="s">
        <v>1</v>
      </c>
      <c r="E556" s="9">
        <v>17</v>
      </c>
      <c r="F556" s="49">
        <v>9</v>
      </c>
      <c r="G556" s="49">
        <v>8</v>
      </c>
      <c r="H556" s="49">
        <v>9</v>
      </c>
      <c r="I556" s="49">
        <v>6</v>
      </c>
      <c r="J556" s="49">
        <v>2</v>
      </c>
      <c r="K556" s="49" t="s">
        <v>40</v>
      </c>
      <c r="L556" s="49" t="s">
        <v>40</v>
      </c>
      <c r="M556" s="49" t="s">
        <v>40</v>
      </c>
      <c r="N556" s="49" t="s">
        <v>40</v>
      </c>
      <c r="O556" s="49" t="s">
        <v>40</v>
      </c>
      <c r="P556" s="49">
        <v>529</v>
      </c>
      <c r="Q556" s="49">
        <v>47</v>
      </c>
      <c r="R556" s="49">
        <v>9</v>
      </c>
      <c r="S556" s="49">
        <v>38</v>
      </c>
      <c r="T556" s="49" t="s">
        <v>40</v>
      </c>
      <c r="U556" s="49" t="s">
        <v>40</v>
      </c>
      <c r="V556" s="49">
        <v>75434</v>
      </c>
      <c r="W556" s="49" t="s">
        <v>40</v>
      </c>
    </row>
    <row r="557" spans="1:23" ht="12.6" customHeight="1" x14ac:dyDescent="0.15">
      <c r="E557" s="9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  <c r="W557" s="49"/>
    </row>
    <row r="558" spans="1:23" ht="12.6" customHeight="1" x14ac:dyDescent="0.15">
      <c r="A558" s="39">
        <v>465</v>
      </c>
      <c r="B558" s="39">
        <v>30</v>
      </c>
      <c r="D558" s="39" t="s">
        <v>370</v>
      </c>
      <c r="E558" s="9">
        <v>59</v>
      </c>
      <c r="F558" s="49">
        <v>10</v>
      </c>
      <c r="G558" s="49">
        <v>49</v>
      </c>
      <c r="H558" s="49">
        <v>37</v>
      </c>
      <c r="I558" s="49">
        <v>16</v>
      </c>
      <c r="J558" s="49">
        <v>4</v>
      </c>
      <c r="K558" s="49" t="s">
        <v>40</v>
      </c>
      <c r="L558" s="49">
        <v>2</v>
      </c>
      <c r="M558" s="49" t="s">
        <v>40</v>
      </c>
      <c r="N558" s="49" t="s">
        <v>40</v>
      </c>
      <c r="O558" s="49" t="s">
        <v>40</v>
      </c>
      <c r="P558" s="49">
        <v>2133</v>
      </c>
      <c r="Q558" s="49">
        <v>167</v>
      </c>
      <c r="R558" s="49">
        <v>64</v>
      </c>
      <c r="S558" s="49">
        <v>103</v>
      </c>
      <c r="T558" s="49">
        <v>10</v>
      </c>
      <c r="U558" s="49" t="s">
        <v>40</v>
      </c>
      <c r="V558" s="49">
        <v>314198</v>
      </c>
      <c r="W558" s="49">
        <v>712</v>
      </c>
    </row>
    <row r="559" spans="1:23" ht="12.6" customHeight="1" x14ac:dyDescent="0.15">
      <c r="E559" s="9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  <c r="W559" s="49"/>
    </row>
    <row r="560" spans="1:23" ht="12.6" customHeight="1" x14ac:dyDescent="0.15">
      <c r="A560" s="39">
        <v>466</v>
      </c>
      <c r="D560" s="39" t="s">
        <v>39</v>
      </c>
      <c r="E560" s="9">
        <v>5</v>
      </c>
      <c r="F560" s="49">
        <v>3</v>
      </c>
      <c r="G560" s="49">
        <v>2</v>
      </c>
      <c r="H560" s="49">
        <v>1</v>
      </c>
      <c r="I560" s="49">
        <v>2</v>
      </c>
      <c r="J560" s="49">
        <v>1</v>
      </c>
      <c r="K560" s="49" t="s">
        <v>40</v>
      </c>
      <c r="L560" s="49">
        <v>1</v>
      </c>
      <c r="M560" s="49" t="s">
        <v>40</v>
      </c>
      <c r="N560" s="49" t="s">
        <v>40</v>
      </c>
      <c r="O560" s="49" t="s">
        <v>40</v>
      </c>
      <c r="P560" s="49" t="s">
        <v>40</v>
      </c>
      <c r="Q560" s="49">
        <v>36</v>
      </c>
      <c r="R560" s="49">
        <v>2</v>
      </c>
      <c r="S560" s="49">
        <v>34</v>
      </c>
      <c r="T560" s="49">
        <v>1</v>
      </c>
      <c r="U560" s="49" t="s">
        <v>40</v>
      </c>
      <c r="V560" s="49">
        <v>70406</v>
      </c>
      <c r="W560" s="49">
        <v>100</v>
      </c>
    </row>
    <row r="561" spans="1:23" ht="12.6" customHeight="1" x14ac:dyDescent="0.15">
      <c r="A561" s="39">
        <v>467</v>
      </c>
      <c r="D561" s="39" t="s">
        <v>31</v>
      </c>
      <c r="E561" s="9">
        <v>5</v>
      </c>
      <c r="F561" s="49">
        <v>3</v>
      </c>
      <c r="G561" s="49">
        <v>2</v>
      </c>
      <c r="H561" s="49">
        <v>1</v>
      </c>
      <c r="I561" s="49">
        <v>2</v>
      </c>
      <c r="J561" s="49">
        <v>1</v>
      </c>
      <c r="K561" s="49" t="s">
        <v>40</v>
      </c>
      <c r="L561" s="49">
        <v>1</v>
      </c>
      <c r="M561" s="49" t="s">
        <v>40</v>
      </c>
      <c r="N561" s="49" t="s">
        <v>40</v>
      </c>
      <c r="O561" s="49" t="s">
        <v>40</v>
      </c>
      <c r="P561" s="49" t="s">
        <v>40</v>
      </c>
      <c r="Q561" s="49">
        <v>36</v>
      </c>
      <c r="R561" s="49">
        <v>2</v>
      </c>
      <c r="S561" s="49">
        <v>34</v>
      </c>
      <c r="T561" s="49">
        <v>1</v>
      </c>
      <c r="U561" s="49" t="s">
        <v>40</v>
      </c>
      <c r="V561" s="49">
        <v>70406</v>
      </c>
      <c r="W561" s="49">
        <v>100</v>
      </c>
    </row>
    <row r="562" spans="1:23" ht="12.6" customHeight="1" x14ac:dyDescent="0.15">
      <c r="A562" s="39">
        <v>468</v>
      </c>
      <c r="C562" s="39">
        <v>48</v>
      </c>
      <c r="D562" s="39" t="s">
        <v>10</v>
      </c>
      <c r="E562" s="9" t="s">
        <v>40</v>
      </c>
      <c r="F562" s="49" t="s">
        <v>40</v>
      </c>
      <c r="G562" s="49" t="s">
        <v>40</v>
      </c>
      <c r="H562" s="49" t="s">
        <v>40</v>
      </c>
      <c r="I562" s="49" t="s">
        <v>40</v>
      </c>
      <c r="J562" s="49" t="s">
        <v>40</v>
      </c>
      <c r="K562" s="49" t="s">
        <v>40</v>
      </c>
      <c r="L562" s="49" t="s">
        <v>40</v>
      </c>
      <c r="M562" s="49" t="s">
        <v>40</v>
      </c>
      <c r="N562" s="49" t="s">
        <v>40</v>
      </c>
      <c r="O562" s="49" t="s">
        <v>40</v>
      </c>
      <c r="P562" s="49" t="s">
        <v>40</v>
      </c>
      <c r="Q562" s="49" t="s">
        <v>40</v>
      </c>
      <c r="R562" s="49" t="s">
        <v>40</v>
      </c>
      <c r="S562" s="49" t="s">
        <v>40</v>
      </c>
      <c r="T562" s="49" t="s">
        <v>40</v>
      </c>
      <c r="U562" s="49" t="s">
        <v>40</v>
      </c>
      <c r="V562" s="49" t="s">
        <v>40</v>
      </c>
      <c r="W562" s="49" t="s">
        <v>40</v>
      </c>
    </row>
    <row r="563" spans="1:23" ht="12.6" customHeight="1" x14ac:dyDescent="0.15">
      <c r="A563" s="39">
        <v>469</v>
      </c>
      <c r="C563" s="39">
        <v>49</v>
      </c>
      <c r="D563" s="39" t="s">
        <v>12</v>
      </c>
      <c r="E563" s="9" t="s">
        <v>40</v>
      </c>
      <c r="F563" s="49" t="s">
        <v>40</v>
      </c>
      <c r="G563" s="49" t="s">
        <v>40</v>
      </c>
      <c r="H563" s="49" t="s">
        <v>40</v>
      </c>
      <c r="I563" s="49" t="s">
        <v>40</v>
      </c>
      <c r="J563" s="49" t="s">
        <v>40</v>
      </c>
      <c r="K563" s="49" t="s">
        <v>40</v>
      </c>
      <c r="L563" s="49" t="s">
        <v>40</v>
      </c>
      <c r="M563" s="49" t="s">
        <v>40</v>
      </c>
      <c r="N563" s="49" t="s">
        <v>40</v>
      </c>
      <c r="O563" s="49" t="s">
        <v>40</v>
      </c>
      <c r="P563" s="49" t="s">
        <v>40</v>
      </c>
      <c r="Q563" s="49" t="s">
        <v>40</v>
      </c>
      <c r="R563" s="49" t="s">
        <v>40</v>
      </c>
      <c r="S563" s="49" t="s">
        <v>40</v>
      </c>
      <c r="T563" s="49" t="s">
        <v>40</v>
      </c>
      <c r="U563" s="49" t="s">
        <v>40</v>
      </c>
      <c r="V563" s="49" t="s">
        <v>40</v>
      </c>
      <c r="W563" s="49" t="s">
        <v>40</v>
      </c>
    </row>
    <row r="564" spans="1:23" ht="12.6" customHeight="1" x14ac:dyDescent="0.15">
      <c r="A564" s="39">
        <v>470</v>
      </c>
      <c r="C564" s="39">
        <v>50</v>
      </c>
      <c r="D564" s="39" t="s">
        <v>13</v>
      </c>
      <c r="E564" s="9">
        <v>1</v>
      </c>
      <c r="F564" s="49">
        <v>1</v>
      </c>
      <c r="G564" s="49" t="s">
        <v>40</v>
      </c>
      <c r="H564" s="49" t="s">
        <v>40</v>
      </c>
      <c r="I564" s="49" t="s">
        <v>40</v>
      </c>
      <c r="J564" s="49">
        <v>1</v>
      </c>
      <c r="K564" s="49" t="s">
        <v>40</v>
      </c>
      <c r="L564" s="49" t="s">
        <v>40</v>
      </c>
      <c r="M564" s="49" t="s">
        <v>40</v>
      </c>
      <c r="N564" s="49" t="s">
        <v>40</v>
      </c>
      <c r="O564" s="49" t="s">
        <v>40</v>
      </c>
      <c r="P564" s="49" t="s">
        <v>40</v>
      </c>
      <c r="Q564" s="71">
        <v>6</v>
      </c>
      <c r="R564" s="71" t="s">
        <v>40</v>
      </c>
      <c r="S564" s="71">
        <v>6</v>
      </c>
      <c r="T564" s="71" t="s">
        <v>40</v>
      </c>
      <c r="U564" s="71" t="s">
        <v>40</v>
      </c>
      <c r="V564" s="71">
        <v>33562</v>
      </c>
      <c r="W564" s="71" t="s">
        <v>40</v>
      </c>
    </row>
    <row r="565" spans="1:23" ht="12.6" customHeight="1" x14ac:dyDescent="0.15">
      <c r="A565" s="39">
        <v>471</v>
      </c>
      <c r="C565" s="39">
        <v>51</v>
      </c>
      <c r="D565" s="39" t="s">
        <v>16</v>
      </c>
      <c r="E565" s="9">
        <v>2</v>
      </c>
      <c r="F565" s="49">
        <v>1</v>
      </c>
      <c r="G565" s="49">
        <v>1</v>
      </c>
      <c r="H565" s="49">
        <v>1</v>
      </c>
      <c r="I565" s="49">
        <v>1</v>
      </c>
      <c r="J565" s="49" t="s">
        <v>40</v>
      </c>
      <c r="K565" s="49" t="s">
        <v>40</v>
      </c>
      <c r="L565" s="49" t="s">
        <v>40</v>
      </c>
      <c r="M565" s="49" t="s">
        <v>40</v>
      </c>
      <c r="N565" s="49" t="s">
        <v>40</v>
      </c>
      <c r="O565" s="49" t="s">
        <v>40</v>
      </c>
      <c r="P565" s="49" t="s">
        <v>40</v>
      </c>
      <c r="Q565" s="71">
        <v>6</v>
      </c>
      <c r="R565" s="71">
        <v>1</v>
      </c>
      <c r="S565" s="71">
        <v>5</v>
      </c>
      <c r="T565" s="71">
        <v>1</v>
      </c>
      <c r="U565" s="71" t="s">
        <v>40</v>
      </c>
      <c r="V565" s="71">
        <v>8294</v>
      </c>
      <c r="W565" s="71" t="s">
        <v>40</v>
      </c>
    </row>
    <row r="566" spans="1:23" ht="12.6" customHeight="1" x14ac:dyDescent="0.15">
      <c r="A566" s="39">
        <v>472</v>
      </c>
      <c r="C566" s="39">
        <v>52</v>
      </c>
      <c r="D566" s="39" t="s">
        <v>17</v>
      </c>
      <c r="E566" s="9" t="s">
        <v>40</v>
      </c>
      <c r="F566" s="49" t="s">
        <v>40</v>
      </c>
      <c r="G566" s="49" t="s">
        <v>40</v>
      </c>
      <c r="H566" s="49" t="s">
        <v>40</v>
      </c>
      <c r="I566" s="49" t="s">
        <v>40</v>
      </c>
      <c r="J566" s="49" t="s">
        <v>40</v>
      </c>
      <c r="K566" s="49" t="s">
        <v>40</v>
      </c>
      <c r="L566" s="49" t="s">
        <v>40</v>
      </c>
      <c r="M566" s="49" t="s">
        <v>40</v>
      </c>
      <c r="N566" s="49" t="s">
        <v>40</v>
      </c>
      <c r="O566" s="49" t="s">
        <v>40</v>
      </c>
      <c r="P566" s="49" t="s">
        <v>40</v>
      </c>
      <c r="Q566" s="71" t="s">
        <v>40</v>
      </c>
      <c r="R566" s="71" t="s">
        <v>40</v>
      </c>
      <c r="S566" s="71" t="s">
        <v>40</v>
      </c>
      <c r="T566" s="71" t="s">
        <v>40</v>
      </c>
      <c r="U566" s="71" t="s">
        <v>40</v>
      </c>
      <c r="V566" s="71" t="s">
        <v>40</v>
      </c>
      <c r="W566" s="71" t="s">
        <v>40</v>
      </c>
    </row>
    <row r="567" spans="1:23" ht="12.6" customHeight="1" x14ac:dyDescent="0.15">
      <c r="A567" s="39">
        <v>473</v>
      </c>
      <c r="C567" s="39">
        <v>53</v>
      </c>
      <c r="D567" s="39" t="s">
        <v>18</v>
      </c>
      <c r="E567" s="9">
        <v>2</v>
      </c>
      <c r="F567" s="49">
        <v>1</v>
      </c>
      <c r="G567" s="49">
        <v>1</v>
      </c>
      <c r="H567" s="49" t="s">
        <v>40</v>
      </c>
      <c r="I567" s="49">
        <v>1</v>
      </c>
      <c r="J567" s="49" t="s">
        <v>40</v>
      </c>
      <c r="K567" s="49" t="s">
        <v>40</v>
      </c>
      <c r="L567" s="49">
        <v>1</v>
      </c>
      <c r="M567" s="49" t="s">
        <v>40</v>
      </c>
      <c r="N567" s="49" t="s">
        <v>40</v>
      </c>
      <c r="O567" s="49" t="s">
        <v>40</v>
      </c>
      <c r="P567" s="49" t="s">
        <v>40</v>
      </c>
      <c r="Q567" s="71">
        <v>24</v>
      </c>
      <c r="R567" s="71">
        <v>1</v>
      </c>
      <c r="S567" s="71">
        <v>23</v>
      </c>
      <c r="T567" s="71" t="s">
        <v>40</v>
      </c>
      <c r="U567" s="71" t="s">
        <v>40</v>
      </c>
      <c r="V567" s="71">
        <v>28550</v>
      </c>
      <c r="W567" s="71">
        <v>100</v>
      </c>
    </row>
    <row r="568" spans="1:23" ht="12.6" customHeight="1" x14ac:dyDescent="0.15">
      <c r="E568" s="9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  <c r="W568" s="49"/>
    </row>
    <row r="569" spans="1:23" ht="12.6" customHeight="1" x14ac:dyDescent="0.15">
      <c r="A569" s="39">
        <v>474</v>
      </c>
      <c r="D569" s="39" t="s">
        <v>100</v>
      </c>
      <c r="E569" s="9">
        <v>54</v>
      </c>
      <c r="F569" s="49">
        <v>7</v>
      </c>
      <c r="G569" s="49">
        <v>47</v>
      </c>
      <c r="H569" s="49">
        <v>36</v>
      </c>
      <c r="I569" s="49">
        <v>14</v>
      </c>
      <c r="J569" s="49">
        <v>3</v>
      </c>
      <c r="K569" s="49" t="s">
        <v>40</v>
      </c>
      <c r="L569" s="49">
        <v>1</v>
      </c>
      <c r="M569" s="49" t="s">
        <v>40</v>
      </c>
      <c r="N569" s="49" t="s">
        <v>40</v>
      </c>
      <c r="O569" s="49" t="s">
        <v>40</v>
      </c>
      <c r="P569" s="49">
        <v>2133</v>
      </c>
      <c r="Q569" s="49">
        <v>131</v>
      </c>
      <c r="R569" s="49">
        <v>62</v>
      </c>
      <c r="S569" s="49">
        <v>69</v>
      </c>
      <c r="T569" s="49">
        <v>9</v>
      </c>
      <c r="U569" s="49" t="s">
        <v>40</v>
      </c>
      <c r="V569" s="49">
        <v>243792</v>
      </c>
      <c r="W569" s="49">
        <v>612</v>
      </c>
    </row>
    <row r="570" spans="1:23" ht="12.6" customHeight="1" x14ac:dyDescent="0.15">
      <c r="A570" s="39">
        <v>475</v>
      </c>
      <c r="C570" s="39">
        <v>54</v>
      </c>
      <c r="D570" s="39" t="s">
        <v>20</v>
      </c>
      <c r="E570" s="9">
        <v>1</v>
      </c>
      <c r="F570" s="49" t="s">
        <v>40</v>
      </c>
      <c r="G570" s="49">
        <v>1</v>
      </c>
      <c r="H570" s="49">
        <v>1</v>
      </c>
      <c r="I570" s="49" t="s">
        <v>40</v>
      </c>
      <c r="J570" s="49" t="s">
        <v>40</v>
      </c>
      <c r="K570" s="49" t="s">
        <v>40</v>
      </c>
      <c r="L570" s="49" t="s">
        <v>40</v>
      </c>
      <c r="M570" s="49" t="s">
        <v>40</v>
      </c>
      <c r="N570" s="49" t="s">
        <v>40</v>
      </c>
      <c r="O570" s="49" t="s">
        <v>40</v>
      </c>
      <c r="P570" s="71">
        <v>10</v>
      </c>
      <c r="Q570" s="71">
        <v>2</v>
      </c>
      <c r="R570" s="71">
        <v>2</v>
      </c>
      <c r="S570" s="71" t="s">
        <v>40</v>
      </c>
      <c r="T570" s="71" t="s">
        <v>40</v>
      </c>
      <c r="U570" s="71" t="s">
        <v>40</v>
      </c>
      <c r="V570" s="71">
        <v>110</v>
      </c>
      <c r="W570" s="49" t="s">
        <v>40</v>
      </c>
    </row>
    <row r="571" spans="1:23" ht="12.6" customHeight="1" x14ac:dyDescent="0.15">
      <c r="A571" s="39">
        <v>476</v>
      </c>
      <c r="C571" s="39">
        <v>55</v>
      </c>
      <c r="D571" s="39" t="s">
        <v>21</v>
      </c>
      <c r="E571" s="9" t="s">
        <v>40</v>
      </c>
      <c r="F571" s="49" t="s">
        <v>40</v>
      </c>
      <c r="G571" s="49" t="s">
        <v>40</v>
      </c>
      <c r="H571" s="49" t="s">
        <v>40</v>
      </c>
      <c r="I571" s="49" t="s">
        <v>40</v>
      </c>
      <c r="J571" s="49" t="s">
        <v>40</v>
      </c>
      <c r="K571" s="49" t="s">
        <v>40</v>
      </c>
      <c r="L571" s="49" t="s">
        <v>40</v>
      </c>
      <c r="M571" s="49" t="s">
        <v>40</v>
      </c>
      <c r="N571" s="49" t="s">
        <v>40</v>
      </c>
      <c r="O571" s="49" t="s">
        <v>40</v>
      </c>
      <c r="P571" s="49" t="s">
        <v>40</v>
      </c>
      <c r="Q571" s="49" t="s">
        <v>40</v>
      </c>
      <c r="R571" s="49" t="s">
        <v>40</v>
      </c>
      <c r="S571" s="49" t="s">
        <v>40</v>
      </c>
      <c r="T571" s="49" t="s">
        <v>40</v>
      </c>
      <c r="U571" s="49" t="s">
        <v>40</v>
      </c>
      <c r="V571" s="49" t="s">
        <v>40</v>
      </c>
      <c r="W571" s="49" t="s">
        <v>40</v>
      </c>
    </row>
    <row r="572" spans="1:23" ht="12.6" customHeight="1" x14ac:dyDescent="0.15">
      <c r="A572" s="39">
        <v>477</v>
      </c>
      <c r="C572" s="39">
        <v>56</v>
      </c>
      <c r="D572" s="39" t="s">
        <v>22</v>
      </c>
      <c r="E572" s="9">
        <v>31</v>
      </c>
      <c r="F572" s="49">
        <v>3</v>
      </c>
      <c r="G572" s="49">
        <v>28</v>
      </c>
      <c r="H572" s="49">
        <v>21</v>
      </c>
      <c r="I572" s="49">
        <v>9</v>
      </c>
      <c r="J572" s="49">
        <v>1</v>
      </c>
      <c r="K572" s="49" t="s">
        <v>40</v>
      </c>
      <c r="L572" s="49" t="s">
        <v>40</v>
      </c>
      <c r="M572" s="49" t="s">
        <v>40</v>
      </c>
      <c r="N572" s="49" t="s">
        <v>40</v>
      </c>
      <c r="O572" s="49" t="s">
        <v>40</v>
      </c>
      <c r="P572" s="49">
        <v>1140</v>
      </c>
      <c r="Q572" s="49">
        <v>62</v>
      </c>
      <c r="R572" s="49">
        <v>38</v>
      </c>
      <c r="S572" s="49">
        <v>24</v>
      </c>
      <c r="T572" s="49">
        <v>3</v>
      </c>
      <c r="U572" s="49" t="s">
        <v>40</v>
      </c>
      <c r="V572" s="49">
        <v>49010</v>
      </c>
      <c r="W572" s="49">
        <v>172</v>
      </c>
    </row>
    <row r="573" spans="1:23" ht="12.6" customHeight="1" x14ac:dyDescent="0.15">
      <c r="A573" s="39">
        <v>478</v>
      </c>
      <c r="C573" s="39">
        <v>57</v>
      </c>
      <c r="D573" s="39" t="s">
        <v>0</v>
      </c>
      <c r="E573" s="9">
        <v>2</v>
      </c>
      <c r="F573" s="49" t="s">
        <v>40</v>
      </c>
      <c r="G573" s="49">
        <v>2</v>
      </c>
      <c r="H573" s="49" t="s">
        <v>40</v>
      </c>
      <c r="I573" s="49">
        <v>2</v>
      </c>
      <c r="J573" s="49" t="s">
        <v>40</v>
      </c>
      <c r="K573" s="49" t="s">
        <v>40</v>
      </c>
      <c r="L573" s="49" t="s">
        <v>40</v>
      </c>
      <c r="M573" s="49" t="s">
        <v>40</v>
      </c>
      <c r="N573" s="49" t="s">
        <v>40</v>
      </c>
      <c r="O573" s="49" t="s">
        <v>40</v>
      </c>
      <c r="P573" s="49" t="s">
        <v>40</v>
      </c>
      <c r="Q573" s="71">
        <v>8</v>
      </c>
      <c r="R573" s="71">
        <v>2</v>
      </c>
      <c r="S573" s="71">
        <v>6</v>
      </c>
      <c r="T573" s="71" t="s">
        <v>40</v>
      </c>
      <c r="U573" s="71" t="s">
        <v>40</v>
      </c>
      <c r="V573" s="71">
        <v>5709</v>
      </c>
      <c r="W573" s="49" t="s">
        <v>40</v>
      </c>
    </row>
    <row r="574" spans="1:23" ht="12.6" customHeight="1" x14ac:dyDescent="0.15">
      <c r="A574" s="39">
        <v>479</v>
      </c>
      <c r="C574" s="39">
        <v>58</v>
      </c>
      <c r="D574" s="39" t="s">
        <v>24</v>
      </c>
      <c r="E574" s="9">
        <v>5</v>
      </c>
      <c r="F574" s="49" t="s">
        <v>40</v>
      </c>
      <c r="G574" s="49">
        <v>5</v>
      </c>
      <c r="H574" s="49">
        <v>5</v>
      </c>
      <c r="I574" s="49" t="s">
        <v>40</v>
      </c>
      <c r="J574" s="49" t="s">
        <v>40</v>
      </c>
      <c r="K574" s="49" t="s">
        <v>40</v>
      </c>
      <c r="L574" s="49" t="s">
        <v>40</v>
      </c>
      <c r="M574" s="49" t="s">
        <v>40</v>
      </c>
      <c r="N574" s="49" t="s">
        <v>40</v>
      </c>
      <c r="O574" s="49" t="s">
        <v>40</v>
      </c>
      <c r="P574" s="49">
        <v>100</v>
      </c>
      <c r="Q574" s="49">
        <v>8</v>
      </c>
      <c r="R574" s="49">
        <v>6</v>
      </c>
      <c r="S574" s="49">
        <v>2</v>
      </c>
      <c r="T574" s="49" t="s">
        <v>40</v>
      </c>
      <c r="U574" s="49" t="s">
        <v>40</v>
      </c>
      <c r="V574" s="49">
        <v>3825</v>
      </c>
      <c r="W574" s="49" t="s">
        <v>40</v>
      </c>
    </row>
    <row r="575" spans="1:23" ht="12.6" customHeight="1" x14ac:dyDescent="0.15">
      <c r="A575" s="39">
        <v>480</v>
      </c>
      <c r="C575" s="39">
        <v>59</v>
      </c>
      <c r="D575" s="39" t="s">
        <v>1</v>
      </c>
      <c r="E575" s="9">
        <v>15</v>
      </c>
      <c r="F575" s="49">
        <v>4</v>
      </c>
      <c r="G575" s="49">
        <v>11</v>
      </c>
      <c r="H575" s="49">
        <v>9</v>
      </c>
      <c r="I575" s="49">
        <v>3</v>
      </c>
      <c r="J575" s="49">
        <v>2</v>
      </c>
      <c r="K575" s="49" t="s">
        <v>40</v>
      </c>
      <c r="L575" s="49">
        <v>1</v>
      </c>
      <c r="M575" s="49" t="s">
        <v>40</v>
      </c>
      <c r="N575" s="49" t="s">
        <v>40</v>
      </c>
      <c r="O575" s="49" t="s">
        <v>40</v>
      </c>
      <c r="P575" s="49">
        <v>883</v>
      </c>
      <c r="Q575" s="49">
        <v>51</v>
      </c>
      <c r="R575" s="49">
        <v>14</v>
      </c>
      <c r="S575" s="49">
        <v>37</v>
      </c>
      <c r="T575" s="49">
        <v>6</v>
      </c>
      <c r="U575" s="49" t="s">
        <v>40</v>
      </c>
      <c r="V575" s="49">
        <v>185138</v>
      </c>
      <c r="W575" s="49">
        <v>440</v>
      </c>
    </row>
    <row r="576" spans="1:23" ht="12.6" customHeight="1" thickBot="1" x14ac:dyDescent="0.2">
      <c r="C576" s="54"/>
      <c r="D576" s="54"/>
      <c r="E576" s="55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</row>
    <row r="577" spans="1:23" ht="12.6" customHeight="1" x14ac:dyDescent="0.15">
      <c r="A577" s="39">
        <v>481</v>
      </c>
      <c r="B577" s="39">
        <v>31</v>
      </c>
      <c r="D577" s="39" t="s">
        <v>371</v>
      </c>
      <c r="E577" s="9">
        <v>1015</v>
      </c>
      <c r="F577" s="49">
        <v>322</v>
      </c>
      <c r="G577" s="49">
        <v>693</v>
      </c>
      <c r="H577" s="49">
        <v>591</v>
      </c>
      <c r="I577" s="49">
        <v>207</v>
      </c>
      <c r="J577" s="49">
        <v>135</v>
      </c>
      <c r="K577" s="49">
        <v>50</v>
      </c>
      <c r="L577" s="49">
        <v>15</v>
      </c>
      <c r="M577" s="49">
        <v>8</v>
      </c>
      <c r="N577" s="49">
        <v>7</v>
      </c>
      <c r="O577" s="49">
        <v>2</v>
      </c>
      <c r="P577" s="49">
        <v>71091</v>
      </c>
      <c r="Q577" s="49">
        <v>4530</v>
      </c>
      <c r="R577" s="49">
        <v>947</v>
      </c>
      <c r="S577" s="49">
        <v>3583</v>
      </c>
      <c r="T577" s="49">
        <v>152</v>
      </c>
      <c r="U577" s="49">
        <v>23</v>
      </c>
      <c r="V577" s="49">
        <v>8002084</v>
      </c>
      <c r="W577" s="49">
        <v>131505</v>
      </c>
    </row>
    <row r="578" spans="1:23" ht="12.6" customHeight="1" x14ac:dyDescent="0.15">
      <c r="E578" s="9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  <c r="W578" s="49"/>
    </row>
    <row r="579" spans="1:23" ht="12.6" customHeight="1" x14ac:dyDescent="0.15">
      <c r="A579" s="39">
        <v>482</v>
      </c>
      <c r="D579" s="39" t="s">
        <v>39</v>
      </c>
      <c r="E579" s="9">
        <v>111</v>
      </c>
      <c r="F579" s="49">
        <v>61</v>
      </c>
      <c r="G579" s="49">
        <v>50</v>
      </c>
      <c r="H579" s="49">
        <v>36</v>
      </c>
      <c r="I579" s="49">
        <v>30</v>
      </c>
      <c r="J579" s="49">
        <v>29</v>
      </c>
      <c r="K579" s="49">
        <v>11</v>
      </c>
      <c r="L579" s="49">
        <v>3</v>
      </c>
      <c r="M579" s="49">
        <v>2</v>
      </c>
      <c r="N579" s="49" t="s">
        <v>40</v>
      </c>
      <c r="O579" s="49" t="s">
        <v>40</v>
      </c>
      <c r="P579" s="49" t="s">
        <v>40</v>
      </c>
      <c r="Q579" s="49">
        <v>631</v>
      </c>
      <c r="R579" s="49">
        <v>70</v>
      </c>
      <c r="S579" s="49">
        <v>561</v>
      </c>
      <c r="T579" s="49">
        <v>32</v>
      </c>
      <c r="U579" s="49">
        <v>6</v>
      </c>
      <c r="V579" s="49">
        <v>1796523</v>
      </c>
      <c r="W579" s="49">
        <v>26507</v>
      </c>
    </row>
    <row r="580" spans="1:23" ht="12.6" customHeight="1" x14ac:dyDescent="0.15">
      <c r="A580" s="39">
        <v>483</v>
      </c>
      <c r="D580" s="39" t="s">
        <v>31</v>
      </c>
      <c r="E580" s="9">
        <v>111</v>
      </c>
      <c r="F580" s="49">
        <v>61</v>
      </c>
      <c r="G580" s="49">
        <v>50</v>
      </c>
      <c r="H580" s="49">
        <v>36</v>
      </c>
      <c r="I580" s="49">
        <v>30</v>
      </c>
      <c r="J580" s="49">
        <v>29</v>
      </c>
      <c r="K580" s="49">
        <v>11</v>
      </c>
      <c r="L580" s="49">
        <v>3</v>
      </c>
      <c r="M580" s="49">
        <v>2</v>
      </c>
      <c r="N580" s="49" t="s">
        <v>40</v>
      </c>
      <c r="O580" s="49" t="s">
        <v>40</v>
      </c>
      <c r="P580" s="49" t="s">
        <v>40</v>
      </c>
      <c r="Q580" s="49">
        <v>631</v>
      </c>
      <c r="R580" s="49">
        <v>70</v>
      </c>
      <c r="S580" s="49">
        <v>561</v>
      </c>
      <c r="T580" s="49">
        <v>32</v>
      </c>
      <c r="U580" s="49">
        <v>6</v>
      </c>
      <c r="V580" s="49">
        <v>1796523</v>
      </c>
      <c r="W580" s="49">
        <v>26507</v>
      </c>
    </row>
    <row r="581" spans="1:23" ht="12.6" customHeight="1" x14ac:dyDescent="0.15">
      <c r="A581" s="39">
        <v>484</v>
      </c>
      <c r="C581" s="39">
        <v>48</v>
      </c>
      <c r="D581" s="39" t="s">
        <v>10</v>
      </c>
      <c r="E581" s="9" t="s">
        <v>40</v>
      </c>
      <c r="F581" s="49" t="s">
        <v>40</v>
      </c>
      <c r="G581" s="49" t="s">
        <v>40</v>
      </c>
      <c r="H581" s="49" t="s">
        <v>40</v>
      </c>
      <c r="I581" s="49" t="s">
        <v>40</v>
      </c>
      <c r="J581" s="49" t="s">
        <v>40</v>
      </c>
      <c r="K581" s="49" t="s">
        <v>40</v>
      </c>
      <c r="L581" s="49" t="s">
        <v>40</v>
      </c>
      <c r="M581" s="49" t="s">
        <v>40</v>
      </c>
      <c r="N581" s="49" t="s">
        <v>40</v>
      </c>
      <c r="O581" s="49" t="s">
        <v>40</v>
      </c>
      <c r="P581" s="49" t="s">
        <v>40</v>
      </c>
      <c r="Q581" s="49" t="s">
        <v>40</v>
      </c>
      <c r="R581" s="49" t="s">
        <v>40</v>
      </c>
      <c r="S581" s="49" t="s">
        <v>40</v>
      </c>
      <c r="T581" s="49" t="s">
        <v>40</v>
      </c>
      <c r="U581" s="49" t="s">
        <v>40</v>
      </c>
      <c r="V581" s="49" t="s">
        <v>40</v>
      </c>
      <c r="W581" s="49" t="s">
        <v>40</v>
      </c>
    </row>
    <row r="582" spans="1:23" ht="12.6" customHeight="1" x14ac:dyDescent="0.15">
      <c r="A582" s="39">
        <v>485</v>
      </c>
      <c r="C582" s="39">
        <v>49</v>
      </c>
      <c r="D582" s="39" t="s">
        <v>12</v>
      </c>
      <c r="E582" s="9" t="s">
        <v>40</v>
      </c>
      <c r="F582" s="49" t="s">
        <v>40</v>
      </c>
      <c r="G582" s="49" t="s">
        <v>40</v>
      </c>
      <c r="H582" s="49" t="s">
        <v>40</v>
      </c>
      <c r="I582" s="49" t="s">
        <v>40</v>
      </c>
      <c r="J582" s="49" t="s">
        <v>40</v>
      </c>
      <c r="K582" s="49" t="s">
        <v>40</v>
      </c>
      <c r="L582" s="49" t="s">
        <v>40</v>
      </c>
      <c r="M582" s="49" t="s">
        <v>40</v>
      </c>
      <c r="N582" s="49" t="s">
        <v>40</v>
      </c>
      <c r="O582" s="49" t="s">
        <v>40</v>
      </c>
      <c r="P582" s="49" t="s">
        <v>40</v>
      </c>
      <c r="Q582" s="49" t="s">
        <v>40</v>
      </c>
      <c r="R582" s="49" t="s">
        <v>40</v>
      </c>
      <c r="S582" s="49" t="s">
        <v>40</v>
      </c>
      <c r="T582" s="49" t="s">
        <v>40</v>
      </c>
      <c r="U582" s="49" t="s">
        <v>40</v>
      </c>
      <c r="V582" s="49" t="s">
        <v>40</v>
      </c>
      <c r="W582" s="49" t="s">
        <v>40</v>
      </c>
    </row>
    <row r="583" spans="1:23" ht="12.6" customHeight="1" x14ac:dyDescent="0.15">
      <c r="A583" s="39">
        <v>486</v>
      </c>
      <c r="C583" s="39">
        <v>50</v>
      </c>
      <c r="D583" s="39" t="s">
        <v>13</v>
      </c>
      <c r="E583" s="9">
        <v>50</v>
      </c>
      <c r="F583" s="49">
        <v>27</v>
      </c>
      <c r="G583" s="49">
        <v>23</v>
      </c>
      <c r="H583" s="49">
        <v>18</v>
      </c>
      <c r="I583" s="49">
        <v>15</v>
      </c>
      <c r="J583" s="49">
        <v>10</v>
      </c>
      <c r="K583" s="49">
        <v>4</v>
      </c>
      <c r="L583" s="49">
        <v>1</v>
      </c>
      <c r="M583" s="49">
        <v>2</v>
      </c>
      <c r="N583" s="49" t="s">
        <v>40</v>
      </c>
      <c r="O583" s="49" t="s">
        <v>40</v>
      </c>
      <c r="P583" s="49" t="s">
        <v>40</v>
      </c>
      <c r="Q583" s="49">
        <v>299</v>
      </c>
      <c r="R583" s="49">
        <v>38</v>
      </c>
      <c r="S583" s="49">
        <v>261</v>
      </c>
      <c r="T583" s="49">
        <v>18</v>
      </c>
      <c r="U583" s="49">
        <v>6</v>
      </c>
      <c r="V583" s="49">
        <v>842797</v>
      </c>
      <c r="W583" s="49">
        <v>3051</v>
      </c>
    </row>
    <row r="584" spans="1:23" ht="12.6" customHeight="1" x14ac:dyDescent="0.15">
      <c r="A584" s="39">
        <v>487</v>
      </c>
      <c r="C584" s="39">
        <v>51</v>
      </c>
      <c r="D584" s="39" t="s">
        <v>16</v>
      </c>
      <c r="E584" s="9">
        <v>32</v>
      </c>
      <c r="F584" s="49">
        <v>17</v>
      </c>
      <c r="G584" s="49">
        <v>15</v>
      </c>
      <c r="H584" s="49">
        <v>11</v>
      </c>
      <c r="I584" s="49">
        <v>6</v>
      </c>
      <c r="J584" s="49">
        <v>13</v>
      </c>
      <c r="K584" s="49">
        <v>2</v>
      </c>
      <c r="L584" s="49" t="s">
        <v>40</v>
      </c>
      <c r="M584" s="49" t="s">
        <v>40</v>
      </c>
      <c r="N584" s="49" t="s">
        <v>40</v>
      </c>
      <c r="O584" s="49" t="s">
        <v>40</v>
      </c>
      <c r="P584" s="49" t="s">
        <v>40</v>
      </c>
      <c r="Q584" s="49">
        <v>147</v>
      </c>
      <c r="R584" s="49">
        <v>19</v>
      </c>
      <c r="S584" s="49">
        <v>128</v>
      </c>
      <c r="T584" s="49">
        <v>10</v>
      </c>
      <c r="U584" s="49" t="s">
        <v>40</v>
      </c>
      <c r="V584" s="49">
        <v>589726</v>
      </c>
      <c r="W584" s="49">
        <v>21724</v>
      </c>
    </row>
    <row r="585" spans="1:23" ht="12.6" customHeight="1" x14ac:dyDescent="0.15">
      <c r="A585" s="39">
        <v>488</v>
      </c>
      <c r="C585" s="39">
        <v>52</v>
      </c>
      <c r="D585" s="39" t="s">
        <v>17</v>
      </c>
      <c r="E585" s="9">
        <v>16</v>
      </c>
      <c r="F585" s="49">
        <v>10</v>
      </c>
      <c r="G585" s="49">
        <v>6</v>
      </c>
      <c r="H585" s="49">
        <v>3</v>
      </c>
      <c r="I585" s="49">
        <v>5</v>
      </c>
      <c r="J585" s="49">
        <v>5</v>
      </c>
      <c r="K585" s="49">
        <v>2</v>
      </c>
      <c r="L585" s="49">
        <v>1</v>
      </c>
      <c r="M585" s="49" t="s">
        <v>40</v>
      </c>
      <c r="N585" s="49" t="s">
        <v>40</v>
      </c>
      <c r="O585" s="49" t="s">
        <v>40</v>
      </c>
      <c r="P585" s="49" t="s">
        <v>40</v>
      </c>
      <c r="Q585" s="49">
        <v>107</v>
      </c>
      <c r="R585" s="49">
        <v>8</v>
      </c>
      <c r="S585" s="49">
        <v>99</v>
      </c>
      <c r="T585" s="49" t="s">
        <v>40</v>
      </c>
      <c r="U585" s="49" t="s">
        <v>40</v>
      </c>
      <c r="V585" s="49">
        <v>227474</v>
      </c>
      <c r="W585" s="49">
        <v>1732</v>
      </c>
    </row>
    <row r="586" spans="1:23" ht="12.6" customHeight="1" x14ac:dyDescent="0.15">
      <c r="A586" s="39">
        <v>489</v>
      </c>
      <c r="C586" s="39">
        <v>53</v>
      </c>
      <c r="D586" s="39" t="s">
        <v>18</v>
      </c>
      <c r="E586" s="9">
        <v>13</v>
      </c>
      <c r="F586" s="49">
        <v>7</v>
      </c>
      <c r="G586" s="49">
        <v>6</v>
      </c>
      <c r="H586" s="49">
        <v>4</v>
      </c>
      <c r="I586" s="49">
        <v>4</v>
      </c>
      <c r="J586" s="49">
        <v>1</v>
      </c>
      <c r="K586" s="49">
        <v>3</v>
      </c>
      <c r="L586" s="49">
        <v>1</v>
      </c>
      <c r="M586" s="49" t="s">
        <v>40</v>
      </c>
      <c r="N586" s="49" t="s">
        <v>40</v>
      </c>
      <c r="O586" s="49" t="s">
        <v>40</v>
      </c>
      <c r="P586" s="49" t="s">
        <v>40</v>
      </c>
      <c r="Q586" s="49">
        <v>78</v>
      </c>
      <c r="R586" s="49">
        <v>5</v>
      </c>
      <c r="S586" s="49">
        <v>73</v>
      </c>
      <c r="T586" s="49">
        <v>4</v>
      </c>
      <c r="U586" s="49" t="s">
        <v>40</v>
      </c>
      <c r="V586" s="49">
        <v>136526</v>
      </c>
      <c r="W586" s="49" t="s">
        <v>40</v>
      </c>
    </row>
    <row r="587" spans="1:23" ht="12.6" customHeight="1" x14ac:dyDescent="0.15">
      <c r="E587" s="9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  <c r="W587" s="49"/>
    </row>
    <row r="588" spans="1:23" ht="12.6" customHeight="1" x14ac:dyDescent="0.15">
      <c r="A588" s="39">
        <v>490</v>
      </c>
      <c r="D588" s="39" t="s">
        <v>100</v>
      </c>
      <c r="E588" s="9">
        <v>904</v>
      </c>
      <c r="F588" s="49">
        <v>261</v>
      </c>
      <c r="G588" s="49">
        <v>643</v>
      </c>
      <c r="H588" s="49">
        <v>555</v>
      </c>
      <c r="I588" s="49">
        <v>177</v>
      </c>
      <c r="J588" s="49">
        <v>106</v>
      </c>
      <c r="K588" s="49">
        <v>39</v>
      </c>
      <c r="L588" s="49">
        <v>12</v>
      </c>
      <c r="M588" s="49">
        <v>6</v>
      </c>
      <c r="N588" s="49">
        <v>7</v>
      </c>
      <c r="O588" s="49">
        <v>2</v>
      </c>
      <c r="P588" s="49">
        <v>71091</v>
      </c>
      <c r="Q588" s="49">
        <v>3899</v>
      </c>
      <c r="R588" s="49">
        <v>877</v>
      </c>
      <c r="S588" s="49">
        <v>3022</v>
      </c>
      <c r="T588" s="49">
        <v>120</v>
      </c>
      <c r="U588" s="49">
        <v>17</v>
      </c>
      <c r="V588" s="49">
        <v>6205561</v>
      </c>
      <c r="W588" s="49">
        <v>104998</v>
      </c>
    </row>
    <row r="589" spans="1:23" ht="12.6" customHeight="1" x14ac:dyDescent="0.15">
      <c r="A589" s="39">
        <v>491</v>
      </c>
      <c r="C589" s="39">
        <v>54</v>
      </c>
      <c r="D589" s="39" t="s">
        <v>20</v>
      </c>
      <c r="E589" s="9">
        <v>3</v>
      </c>
      <c r="F589" s="49">
        <v>2</v>
      </c>
      <c r="G589" s="49">
        <v>1</v>
      </c>
      <c r="H589" s="49" t="s">
        <v>40</v>
      </c>
      <c r="I589" s="49">
        <v>1</v>
      </c>
      <c r="J589" s="49">
        <v>1</v>
      </c>
      <c r="K589" s="49" t="s">
        <v>40</v>
      </c>
      <c r="L589" s="49">
        <v>1</v>
      </c>
      <c r="M589" s="49" t="s">
        <v>40</v>
      </c>
      <c r="N589" s="49" t="s">
        <v>40</v>
      </c>
      <c r="O589" s="49" t="s">
        <v>40</v>
      </c>
      <c r="P589" s="49">
        <v>1470</v>
      </c>
      <c r="Q589" s="49">
        <v>31</v>
      </c>
      <c r="R589" s="49">
        <v>2</v>
      </c>
      <c r="S589" s="49">
        <v>29</v>
      </c>
      <c r="T589" s="49" t="s">
        <v>40</v>
      </c>
      <c r="U589" s="49" t="s">
        <v>40</v>
      </c>
      <c r="V589" s="49">
        <v>104882</v>
      </c>
      <c r="W589" s="49" t="s">
        <v>40</v>
      </c>
    </row>
    <row r="590" spans="1:23" ht="12.6" customHeight="1" x14ac:dyDescent="0.15">
      <c r="A590" s="39">
        <v>492</v>
      </c>
      <c r="C590" s="39">
        <v>55</v>
      </c>
      <c r="D590" s="39" t="s">
        <v>21</v>
      </c>
      <c r="E590" s="9">
        <v>90</v>
      </c>
      <c r="F590" s="49">
        <v>23</v>
      </c>
      <c r="G590" s="49">
        <v>67</v>
      </c>
      <c r="H590" s="49">
        <v>67</v>
      </c>
      <c r="I590" s="49">
        <v>15</v>
      </c>
      <c r="J590" s="49">
        <v>3</v>
      </c>
      <c r="K590" s="49">
        <v>5</v>
      </c>
      <c r="L590" s="49" t="s">
        <v>40</v>
      </c>
      <c r="M590" s="49" t="s">
        <v>40</v>
      </c>
      <c r="N590" s="49" t="s">
        <v>40</v>
      </c>
      <c r="O590" s="49" t="s">
        <v>40</v>
      </c>
      <c r="P590" s="49">
        <v>8901</v>
      </c>
      <c r="Q590" s="49">
        <v>233</v>
      </c>
      <c r="R590" s="49">
        <v>84</v>
      </c>
      <c r="S590" s="49">
        <v>149</v>
      </c>
      <c r="T590" s="49">
        <v>2</v>
      </c>
      <c r="U590" s="49" t="s">
        <v>40</v>
      </c>
      <c r="V590" s="49">
        <v>272432</v>
      </c>
      <c r="W590" s="49">
        <v>256</v>
      </c>
    </row>
    <row r="591" spans="1:23" ht="12.6" customHeight="1" x14ac:dyDescent="0.15">
      <c r="A591" s="39">
        <v>493</v>
      </c>
      <c r="C591" s="39">
        <v>56</v>
      </c>
      <c r="D591" s="39" t="s">
        <v>22</v>
      </c>
      <c r="E591" s="9">
        <v>373</v>
      </c>
      <c r="F591" s="49">
        <v>82</v>
      </c>
      <c r="G591" s="49">
        <v>291</v>
      </c>
      <c r="H591" s="49">
        <v>243</v>
      </c>
      <c r="I591" s="49">
        <v>59</v>
      </c>
      <c r="J591" s="49">
        <v>33</v>
      </c>
      <c r="K591" s="49">
        <v>17</v>
      </c>
      <c r="L591" s="49">
        <v>11</v>
      </c>
      <c r="M591" s="49">
        <v>5</v>
      </c>
      <c r="N591" s="49">
        <v>3</v>
      </c>
      <c r="O591" s="49">
        <v>2</v>
      </c>
      <c r="P591" s="49">
        <v>36705</v>
      </c>
      <c r="Q591" s="49">
        <v>1975</v>
      </c>
      <c r="R591" s="49">
        <v>421</v>
      </c>
      <c r="S591" s="49">
        <v>1554</v>
      </c>
      <c r="T591" s="49">
        <v>48</v>
      </c>
      <c r="U591" s="49">
        <v>11</v>
      </c>
      <c r="V591" s="49">
        <v>3340952</v>
      </c>
      <c r="W591" s="49">
        <v>7639</v>
      </c>
    </row>
    <row r="592" spans="1:23" ht="12.6" customHeight="1" x14ac:dyDescent="0.15">
      <c r="A592" s="39">
        <v>494</v>
      </c>
      <c r="C592" s="39">
        <v>57</v>
      </c>
      <c r="D592" s="39" t="s">
        <v>0</v>
      </c>
      <c r="E592" s="9">
        <v>41</v>
      </c>
      <c r="F592" s="49">
        <v>17</v>
      </c>
      <c r="G592" s="49">
        <v>24</v>
      </c>
      <c r="H592" s="49">
        <v>22</v>
      </c>
      <c r="I592" s="49">
        <v>7</v>
      </c>
      <c r="J592" s="49">
        <v>9</v>
      </c>
      <c r="K592" s="49">
        <v>3</v>
      </c>
      <c r="L592" s="49" t="s">
        <v>40</v>
      </c>
      <c r="M592" s="49" t="s">
        <v>40</v>
      </c>
      <c r="N592" s="49" t="s">
        <v>40</v>
      </c>
      <c r="O592" s="49" t="s">
        <v>40</v>
      </c>
      <c r="P592" s="49">
        <v>734</v>
      </c>
      <c r="Q592" s="49">
        <v>163</v>
      </c>
      <c r="R592" s="49">
        <v>33</v>
      </c>
      <c r="S592" s="49">
        <v>130</v>
      </c>
      <c r="T592" s="49">
        <v>4</v>
      </c>
      <c r="U592" s="49" t="s">
        <v>40</v>
      </c>
      <c r="V592" s="49">
        <v>327189</v>
      </c>
      <c r="W592" s="49">
        <v>41136</v>
      </c>
    </row>
    <row r="593" spans="1:23" ht="12.6" customHeight="1" x14ac:dyDescent="0.15">
      <c r="A593" s="39">
        <v>495</v>
      </c>
      <c r="C593" s="39">
        <v>58</v>
      </c>
      <c r="D593" s="39" t="s">
        <v>24</v>
      </c>
      <c r="E593" s="9">
        <v>76</v>
      </c>
      <c r="F593" s="49">
        <v>24</v>
      </c>
      <c r="G593" s="49">
        <v>52</v>
      </c>
      <c r="H593" s="49">
        <v>48</v>
      </c>
      <c r="I593" s="49">
        <v>17</v>
      </c>
      <c r="J593" s="49">
        <v>10</v>
      </c>
      <c r="K593" s="49">
        <v>1</v>
      </c>
      <c r="L593" s="49" t="s">
        <v>40</v>
      </c>
      <c r="M593" s="49" t="s">
        <v>40</v>
      </c>
      <c r="N593" s="49" t="s">
        <v>40</v>
      </c>
      <c r="O593" s="49" t="s">
        <v>40</v>
      </c>
      <c r="P593" s="49">
        <v>7517</v>
      </c>
      <c r="Q593" s="49">
        <v>204</v>
      </c>
      <c r="R593" s="49">
        <v>72</v>
      </c>
      <c r="S593" s="49">
        <v>132</v>
      </c>
      <c r="T593" s="49">
        <v>3</v>
      </c>
      <c r="U593" s="49" t="s">
        <v>40</v>
      </c>
      <c r="V593" s="49">
        <v>213095</v>
      </c>
      <c r="W593" s="49">
        <v>2666</v>
      </c>
    </row>
    <row r="594" spans="1:23" ht="12.6" customHeight="1" x14ac:dyDescent="0.15">
      <c r="A594" s="39">
        <v>496</v>
      </c>
      <c r="C594" s="39">
        <v>59</v>
      </c>
      <c r="D594" s="39" t="s">
        <v>1</v>
      </c>
      <c r="E594" s="9">
        <v>321</v>
      </c>
      <c r="F594" s="49">
        <v>113</v>
      </c>
      <c r="G594" s="49">
        <v>208</v>
      </c>
      <c r="H594" s="49">
        <v>175</v>
      </c>
      <c r="I594" s="49">
        <v>78</v>
      </c>
      <c r="J594" s="49">
        <v>50</v>
      </c>
      <c r="K594" s="49">
        <v>13</v>
      </c>
      <c r="L594" s="49" t="s">
        <v>40</v>
      </c>
      <c r="M594" s="49">
        <v>1</v>
      </c>
      <c r="N594" s="49">
        <v>4</v>
      </c>
      <c r="O594" s="49" t="s">
        <v>40</v>
      </c>
      <c r="P594" s="49">
        <v>15764</v>
      </c>
      <c r="Q594" s="49">
        <v>1293</v>
      </c>
      <c r="R594" s="49">
        <v>265</v>
      </c>
      <c r="S594" s="49">
        <v>1028</v>
      </c>
      <c r="T594" s="49">
        <v>63</v>
      </c>
      <c r="U594" s="49">
        <v>6</v>
      </c>
      <c r="V594" s="49">
        <v>1947011</v>
      </c>
      <c r="W594" s="49">
        <v>53301</v>
      </c>
    </row>
    <row r="595" spans="1:23" ht="12.6" customHeight="1" x14ac:dyDescent="0.15">
      <c r="E595" s="9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  <c r="W595" s="49"/>
    </row>
    <row r="596" spans="1:23" ht="12.6" customHeight="1" x14ac:dyDescent="0.15">
      <c r="A596" s="39">
        <v>497</v>
      </c>
      <c r="B596" s="39">
        <v>32</v>
      </c>
      <c r="D596" s="39" t="s">
        <v>372</v>
      </c>
      <c r="E596" s="9">
        <v>220</v>
      </c>
      <c r="F596" s="49">
        <v>64</v>
      </c>
      <c r="G596" s="49">
        <v>156</v>
      </c>
      <c r="H596" s="49">
        <v>138</v>
      </c>
      <c r="I596" s="49">
        <v>44</v>
      </c>
      <c r="J596" s="49">
        <v>24</v>
      </c>
      <c r="K596" s="49">
        <v>6</v>
      </c>
      <c r="L596" s="49">
        <v>4</v>
      </c>
      <c r="M596" s="49">
        <v>4</v>
      </c>
      <c r="N596" s="49" t="s">
        <v>40</v>
      </c>
      <c r="O596" s="49" t="s">
        <v>40</v>
      </c>
      <c r="P596" s="49">
        <v>12439</v>
      </c>
      <c r="Q596" s="49">
        <v>839</v>
      </c>
      <c r="R596" s="49">
        <v>227</v>
      </c>
      <c r="S596" s="49">
        <v>612</v>
      </c>
      <c r="T596" s="49">
        <v>16</v>
      </c>
      <c r="U596" s="49">
        <v>7</v>
      </c>
      <c r="V596" s="49">
        <v>1246393</v>
      </c>
      <c r="W596" s="49">
        <v>16863</v>
      </c>
    </row>
    <row r="597" spans="1:23" ht="12.6" customHeight="1" x14ac:dyDescent="0.15">
      <c r="E597" s="9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  <c r="W597" s="49"/>
    </row>
    <row r="598" spans="1:23" ht="12.6" customHeight="1" x14ac:dyDescent="0.15">
      <c r="A598" s="39">
        <v>498</v>
      </c>
      <c r="D598" s="39" t="s">
        <v>39</v>
      </c>
      <c r="E598" s="9">
        <v>18</v>
      </c>
      <c r="F598" s="49">
        <v>8</v>
      </c>
      <c r="G598" s="49">
        <v>10</v>
      </c>
      <c r="H598" s="49">
        <v>4</v>
      </c>
      <c r="I598" s="49">
        <v>6</v>
      </c>
      <c r="J598" s="49">
        <v>6</v>
      </c>
      <c r="K598" s="49">
        <v>1</v>
      </c>
      <c r="L598" s="49">
        <v>1</v>
      </c>
      <c r="M598" s="49" t="s">
        <v>40</v>
      </c>
      <c r="N598" s="49" t="s">
        <v>40</v>
      </c>
      <c r="O598" s="49" t="s">
        <v>40</v>
      </c>
      <c r="P598" s="49" t="s">
        <v>40</v>
      </c>
      <c r="Q598" s="49">
        <v>103</v>
      </c>
      <c r="R598" s="49">
        <v>15</v>
      </c>
      <c r="S598" s="49">
        <v>88</v>
      </c>
      <c r="T598" s="49" t="s">
        <v>40</v>
      </c>
      <c r="U598" s="49" t="s">
        <v>40</v>
      </c>
      <c r="V598" s="49">
        <v>304278</v>
      </c>
      <c r="W598" s="49">
        <v>760</v>
      </c>
    </row>
    <row r="599" spans="1:23" ht="12.6" customHeight="1" x14ac:dyDescent="0.15">
      <c r="A599" s="39">
        <v>499</v>
      </c>
      <c r="D599" s="39" t="s">
        <v>31</v>
      </c>
      <c r="E599" s="9">
        <v>18</v>
      </c>
      <c r="F599" s="49">
        <v>8</v>
      </c>
      <c r="G599" s="49">
        <v>10</v>
      </c>
      <c r="H599" s="49">
        <v>4</v>
      </c>
      <c r="I599" s="49">
        <v>6</v>
      </c>
      <c r="J599" s="49">
        <v>6</v>
      </c>
      <c r="K599" s="49">
        <v>1</v>
      </c>
      <c r="L599" s="49">
        <v>1</v>
      </c>
      <c r="M599" s="49" t="s">
        <v>40</v>
      </c>
      <c r="N599" s="49" t="s">
        <v>40</v>
      </c>
      <c r="O599" s="49" t="s">
        <v>40</v>
      </c>
      <c r="P599" s="49" t="s">
        <v>40</v>
      </c>
      <c r="Q599" s="49">
        <v>103</v>
      </c>
      <c r="R599" s="49">
        <v>15</v>
      </c>
      <c r="S599" s="49">
        <v>88</v>
      </c>
      <c r="T599" s="49" t="s">
        <v>40</v>
      </c>
      <c r="U599" s="49" t="s">
        <v>40</v>
      </c>
      <c r="V599" s="49">
        <v>304278</v>
      </c>
      <c r="W599" s="49">
        <v>760</v>
      </c>
    </row>
    <row r="600" spans="1:23" ht="12.6" customHeight="1" x14ac:dyDescent="0.15">
      <c r="A600" s="39">
        <v>500</v>
      </c>
      <c r="C600" s="39">
        <v>48</v>
      </c>
      <c r="D600" s="39" t="s">
        <v>10</v>
      </c>
      <c r="E600" s="9" t="s">
        <v>40</v>
      </c>
      <c r="F600" s="49" t="s">
        <v>40</v>
      </c>
      <c r="G600" s="49" t="s">
        <v>40</v>
      </c>
      <c r="H600" s="49" t="s">
        <v>40</v>
      </c>
      <c r="I600" s="49" t="s">
        <v>40</v>
      </c>
      <c r="J600" s="49" t="s">
        <v>40</v>
      </c>
      <c r="K600" s="49" t="s">
        <v>40</v>
      </c>
      <c r="L600" s="49" t="s">
        <v>40</v>
      </c>
      <c r="M600" s="49" t="s">
        <v>40</v>
      </c>
      <c r="N600" s="49" t="s">
        <v>40</v>
      </c>
      <c r="O600" s="49" t="s">
        <v>40</v>
      </c>
      <c r="P600" s="49" t="s">
        <v>40</v>
      </c>
      <c r="Q600" s="49" t="s">
        <v>40</v>
      </c>
      <c r="R600" s="49" t="s">
        <v>40</v>
      </c>
      <c r="S600" s="49" t="s">
        <v>40</v>
      </c>
      <c r="T600" s="49" t="s">
        <v>40</v>
      </c>
      <c r="U600" s="49" t="s">
        <v>40</v>
      </c>
      <c r="V600" s="49" t="s">
        <v>40</v>
      </c>
      <c r="W600" s="49" t="s">
        <v>40</v>
      </c>
    </row>
    <row r="601" spans="1:23" ht="12.6" customHeight="1" x14ac:dyDescent="0.15">
      <c r="A601" s="39">
        <v>501</v>
      </c>
      <c r="C601" s="39">
        <v>49</v>
      </c>
      <c r="D601" s="39" t="s">
        <v>12</v>
      </c>
      <c r="E601" s="9" t="s">
        <v>40</v>
      </c>
      <c r="F601" s="49" t="s">
        <v>40</v>
      </c>
      <c r="G601" s="49" t="s">
        <v>40</v>
      </c>
      <c r="H601" s="49" t="s">
        <v>40</v>
      </c>
      <c r="I601" s="49" t="s">
        <v>40</v>
      </c>
      <c r="J601" s="49" t="s">
        <v>40</v>
      </c>
      <c r="K601" s="49" t="s">
        <v>40</v>
      </c>
      <c r="L601" s="49" t="s">
        <v>40</v>
      </c>
      <c r="M601" s="49" t="s">
        <v>40</v>
      </c>
      <c r="N601" s="49" t="s">
        <v>40</v>
      </c>
      <c r="O601" s="49" t="s">
        <v>40</v>
      </c>
      <c r="P601" s="49" t="s">
        <v>40</v>
      </c>
      <c r="Q601" s="49" t="s">
        <v>40</v>
      </c>
      <c r="R601" s="49" t="s">
        <v>40</v>
      </c>
      <c r="S601" s="49" t="s">
        <v>40</v>
      </c>
      <c r="T601" s="49" t="s">
        <v>40</v>
      </c>
      <c r="U601" s="49" t="s">
        <v>40</v>
      </c>
      <c r="V601" s="49" t="s">
        <v>40</v>
      </c>
      <c r="W601" s="49" t="s">
        <v>40</v>
      </c>
    </row>
    <row r="602" spans="1:23" ht="12.6" customHeight="1" x14ac:dyDescent="0.15">
      <c r="A602" s="39">
        <v>502</v>
      </c>
      <c r="C602" s="39">
        <v>50</v>
      </c>
      <c r="D602" s="39" t="s">
        <v>13</v>
      </c>
      <c r="E602" s="9">
        <v>7</v>
      </c>
      <c r="F602" s="49">
        <v>3</v>
      </c>
      <c r="G602" s="49">
        <v>4</v>
      </c>
      <c r="H602" s="49">
        <v>3</v>
      </c>
      <c r="I602" s="49">
        <v>2</v>
      </c>
      <c r="J602" s="49">
        <v>1</v>
      </c>
      <c r="K602" s="49" t="s">
        <v>40</v>
      </c>
      <c r="L602" s="49">
        <v>1</v>
      </c>
      <c r="M602" s="49" t="s">
        <v>40</v>
      </c>
      <c r="N602" s="49" t="s">
        <v>40</v>
      </c>
      <c r="O602" s="49" t="s">
        <v>40</v>
      </c>
      <c r="P602" s="49" t="s">
        <v>40</v>
      </c>
      <c r="Q602" s="49">
        <v>41</v>
      </c>
      <c r="R602" s="49">
        <v>6</v>
      </c>
      <c r="S602" s="49">
        <v>35</v>
      </c>
      <c r="T602" s="49" t="s">
        <v>40</v>
      </c>
      <c r="U602" s="49" t="s">
        <v>40</v>
      </c>
      <c r="V602" s="49">
        <v>83584</v>
      </c>
      <c r="W602" s="49">
        <v>300</v>
      </c>
    </row>
    <row r="603" spans="1:23" ht="12.6" customHeight="1" x14ac:dyDescent="0.15">
      <c r="A603" s="39">
        <v>503</v>
      </c>
      <c r="C603" s="39">
        <v>51</v>
      </c>
      <c r="D603" s="39" t="s">
        <v>16</v>
      </c>
      <c r="E603" s="9">
        <v>7</v>
      </c>
      <c r="F603" s="49">
        <v>3</v>
      </c>
      <c r="G603" s="49">
        <v>4</v>
      </c>
      <c r="H603" s="49">
        <v>1</v>
      </c>
      <c r="I603" s="49">
        <v>3</v>
      </c>
      <c r="J603" s="49">
        <v>3</v>
      </c>
      <c r="K603" s="49" t="s">
        <v>40</v>
      </c>
      <c r="L603" s="49" t="s">
        <v>40</v>
      </c>
      <c r="M603" s="49" t="s">
        <v>40</v>
      </c>
      <c r="N603" s="49" t="s">
        <v>40</v>
      </c>
      <c r="O603" s="49" t="s">
        <v>40</v>
      </c>
      <c r="P603" s="49" t="s">
        <v>40</v>
      </c>
      <c r="Q603" s="49">
        <v>33</v>
      </c>
      <c r="R603" s="49">
        <v>7</v>
      </c>
      <c r="S603" s="49">
        <v>26</v>
      </c>
      <c r="T603" s="49" t="s">
        <v>40</v>
      </c>
      <c r="U603" s="49" t="s">
        <v>40</v>
      </c>
      <c r="V603" s="49">
        <v>164782</v>
      </c>
      <c r="W603" s="49">
        <v>160</v>
      </c>
    </row>
    <row r="604" spans="1:23" ht="12.6" customHeight="1" x14ac:dyDescent="0.15">
      <c r="A604" s="39">
        <v>504</v>
      </c>
      <c r="C604" s="39">
        <v>52</v>
      </c>
      <c r="D604" s="39" t="s">
        <v>17</v>
      </c>
      <c r="E604" s="9">
        <v>3</v>
      </c>
      <c r="F604" s="49">
        <v>1</v>
      </c>
      <c r="G604" s="49">
        <v>2</v>
      </c>
      <c r="H604" s="49" t="s">
        <v>40</v>
      </c>
      <c r="I604" s="49">
        <v>1</v>
      </c>
      <c r="J604" s="49">
        <v>2</v>
      </c>
      <c r="K604" s="49" t="s">
        <v>40</v>
      </c>
      <c r="L604" s="49" t="s">
        <v>40</v>
      </c>
      <c r="M604" s="49" t="s">
        <v>40</v>
      </c>
      <c r="N604" s="49" t="s">
        <v>40</v>
      </c>
      <c r="O604" s="49" t="s">
        <v>40</v>
      </c>
      <c r="P604" s="49" t="s">
        <v>40</v>
      </c>
      <c r="Q604" s="71">
        <v>18</v>
      </c>
      <c r="R604" s="71">
        <v>2</v>
      </c>
      <c r="S604" s="71">
        <v>16</v>
      </c>
      <c r="T604" s="71" t="s">
        <v>40</v>
      </c>
      <c r="U604" s="71" t="s">
        <v>40</v>
      </c>
      <c r="V604" s="71">
        <v>47112</v>
      </c>
      <c r="W604" s="71">
        <v>300</v>
      </c>
    </row>
    <row r="605" spans="1:23" ht="12.6" customHeight="1" x14ac:dyDescent="0.15">
      <c r="A605" s="39">
        <v>505</v>
      </c>
      <c r="C605" s="39">
        <v>53</v>
      </c>
      <c r="D605" s="39" t="s">
        <v>18</v>
      </c>
      <c r="E605" s="9">
        <v>1</v>
      </c>
      <c r="F605" s="49">
        <v>1</v>
      </c>
      <c r="G605" s="49" t="s">
        <v>40</v>
      </c>
      <c r="H605" s="49" t="s">
        <v>40</v>
      </c>
      <c r="I605" s="49" t="s">
        <v>40</v>
      </c>
      <c r="J605" s="49" t="s">
        <v>40</v>
      </c>
      <c r="K605" s="49">
        <v>1</v>
      </c>
      <c r="L605" s="49" t="s">
        <v>40</v>
      </c>
      <c r="M605" s="49" t="s">
        <v>40</v>
      </c>
      <c r="N605" s="49" t="s">
        <v>40</v>
      </c>
      <c r="O605" s="49" t="s">
        <v>40</v>
      </c>
      <c r="P605" s="49" t="s">
        <v>40</v>
      </c>
      <c r="Q605" s="71">
        <v>11</v>
      </c>
      <c r="R605" s="71" t="s">
        <v>40</v>
      </c>
      <c r="S605" s="71">
        <v>11</v>
      </c>
      <c r="T605" s="71" t="s">
        <v>40</v>
      </c>
      <c r="U605" s="71" t="s">
        <v>40</v>
      </c>
      <c r="V605" s="71">
        <v>8800</v>
      </c>
      <c r="W605" s="71" t="s">
        <v>40</v>
      </c>
    </row>
    <row r="606" spans="1:23" ht="12.6" customHeight="1" x14ac:dyDescent="0.15">
      <c r="E606" s="9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  <c r="W606" s="49"/>
    </row>
    <row r="607" spans="1:23" ht="12.6" customHeight="1" x14ac:dyDescent="0.15">
      <c r="A607" s="39">
        <v>506</v>
      </c>
      <c r="D607" s="39" t="s">
        <v>100</v>
      </c>
      <c r="E607" s="9">
        <v>202</v>
      </c>
      <c r="F607" s="49">
        <v>56</v>
      </c>
      <c r="G607" s="49">
        <v>146</v>
      </c>
      <c r="H607" s="49">
        <v>134</v>
      </c>
      <c r="I607" s="49">
        <v>38</v>
      </c>
      <c r="J607" s="49">
        <v>18</v>
      </c>
      <c r="K607" s="49">
        <v>5</v>
      </c>
      <c r="L607" s="49">
        <v>3</v>
      </c>
      <c r="M607" s="49">
        <v>4</v>
      </c>
      <c r="N607" s="49" t="s">
        <v>40</v>
      </c>
      <c r="O607" s="49" t="s">
        <v>40</v>
      </c>
      <c r="P607" s="49">
        <v>12439</v>
      </c>
      <c r="Q607" s="49">
        <v>736</v>
      </c>
      <c r="R607" s="49">
        <v>212</v>
      </c>
      <c r="S607" s="49">
        <v>524</v>
      </c>
      <c r="T607" s="49">
        <v>16</v>
      </c>
      <c r="U607" s="49">
        <v>7</v>
      </c>
      <c r="V607" s="49">
        <v>942115</v>
      </c>
      <c r="W607" s="49">
        <v>16103</v>
      </c>
    </row>
    <row r="608" spans="1:23" ht="12.6" customHeight="1" x14ac:dyDescent="0.15">
      <c r="A608" s="39">
        <v>507</v>
      </c>
      <c r="C608" s="39">
        <v>54</v>
      </c>
      <c r="D608" s="39" t="s">
        <v>20</v>
      </c>
      <c r="E608" s="9">
        <v>1</v>
      </c>
      <c r="F608" s="49">
        <v>1</v>
      </c>
      <c r="G608" s="49" t="s">
        <v>40</v>
      </c>
      <c r="H608" s="49" t="s">
        <v>40</v>
      </c>
      <c r="I608" s="49" t="s">
        <v>40</v>
      </c>
      <c r="J608" s="49">
        <v>1</v>
      </c>
      <c r="K608" s="49" t="s">
        <v>40</v>
      </c>
      <c r="L608" s="49" t="s">
        <v>40</v>
      </c>
      <c r="M608" s="49" t="s">
        <v>40</v>
      </c>
      <c r="N608" s="49" t="s">
        <v>40</v>
      </c>
      <c r="O608" s="49" t="s">
        <v>40</v>
      </c>
      <c r="P608" s="71">
        <v>719</v>
      </c>
      <c r="Q608" s="71">
        <v>7</v>
      </c>
      <c r="R608" s="71" t="s">
        <v>40</v>
      </c>
      <c r="S608" s="71">
        <v>7</v>
      </c>
      <c r="T608" s="71" t="s">
        <v>40</v>
      </c>
      <c r="U608" s="71" t="s">
        <v>40</v>
      </c>
      <c r="V608" s="71">
        <v>12000</v>
      </c>
      <c r="W608" s="49" t="s">
        <v>40</v>
      </c>
    </row>
    <row r="609" spans="1:23" ht="12.6" customHeight="1" x14ac:dyDescent="0.15">
      <c r="A609" s="39">
        <v>508</v>
      </c>
      <c r="C609" s="39">
        <v>55</v>
      </c>
      <c r="D609" s="39" t="s">
        <v>21</v>
      </c>
      <c r="E609" s="9">
        <v>27</v>
      </c>
      <c r="F609" s="49">
        <v>11</v>
      </c>
      <c r="G609" s="49">
        <v>16</v>
      </c>
      <c r="H609" s="49">
        <v>19</v>
      </c>
      <c r="I609" s="49">
        <v>4</v>
      </c>
      <c r="J609" s="49">
        <v>1</v>
      </c>
      <c r="K609" s="49">
        <v>3</v>
      </c>
      <c r="L609" s="49" t="s">
        <v>40</v>
      </c>
      <c r="M609" s="49" t="s">
        <v>40</v>
      </c>
      <c r="N609" s="49" t="s">
        <v>40</v>
      </c>
      <c r="O609" s="49" t="s">
        <v>40</v>
      </c>
      <c r="P609" s="49">
        <v>3259</v>
      </c>
      <c r="Q609" s="49">
        <v>96</v>
      </c>
      <c r="R609" s="49">
        <v>20</v>
      </c>
      <c r="S609" s="49">
        <v>76</v>
      </c>
      <c r="T609" s="49">
        <v>2</v>
      </c>
      <c r="U609" s="49" t="s">
        <v>40</v>
      </c>
      <c r="V609" s="49">
        <v>97044</v>
      </c>
      <c r="W609" s="49">
        <v>1</v>
      </c>
    </row>
    <row r="610" spans="1:23" ht="12.6" customHeight="1" x14ac:dyDescent="0.15">
      <c r="A610" s="39">
        <v>509</v>
      </c>
      <c r="C610" s="39">
        <v>56</v>
      </c>
      <c r="D610" s="39" t="s">
        <v>22</v>
      </c>
      <c r="E610" s="9">
        <v>86</v>
      </c>
      <c r="F610" s="49">
        <v>15</v>
      </c>
      <c r="G610" s="49">
        <v>71</v>
      </c>
      <c r="H610" s="49">
        <v>64</v>
      </c>
      <c r="I610" s="49">
        <v>12</v>
      </c>
      <c r="J610" s="49">
        <v>3</v>
      </c>
      <c r="K610" s="49">
        <v>1</v>
      </c>
      <c r="L610" s="49">
        <v>3</v>
      </c>
      <c r="M610" s="49">
        <v>3</v>
      </c>
      <c r="N610" s="49" t="s">
        <v>40</v>
      </c>
      <c r="O610" s="49" t="s">
        <v>40</v>
      </c>
      <c r="P610" s="49">
        <v>4555</v>
      </c>
      <c r="Q610" s="49">
        <v>345</v>
      </c>
      <c r="R610" s="49">
        <v>109</v>
      </c>
      <c r="S610" s="49">
        <v>236</v>
      </c>
      <c r="T610" s="49">
        <v>8</v>
      </c>
      <c r="U610" s="49">
        <v>2</v>
      </c>
      <c r="V610" s="49">
        <v>475566</v>
      </c>
      <c r="W610" s="49">
        <v>1354</v>
      </c>
    </row>
    <row r="611" spans="1:23" ht="12.6" customHeight="1" x14ac:dyDescent="0.15">
      <c r="A611" s="39">
        <v>510</v>
      </c>
      <c r="C611" s="39">
        <v>57</v>
      </c>
      <c r="D611" s="39" t="s">
        <v>0</v>
      </c>
      <c r="E611" s="9">
        <v>4</v>
      </c>
      <c r="F611" s="49">
        <v>2</v>
      </c>
      <c r="G611" s="49">
        <v>2</v>
      </c>
      <c r="H611" s="49">
        <v>2</v>
      </c>
      <c r="I611" s="49" t="s">
        <v>40</v>
      </c>
      <c r="J611" s="49">
        <v>2</v>
      </c>
      <c r="K611" s="49" t="s">
        <v>40</v>
      </c>
      <c r="L611" s="49" t="s">
        <v>40</v>
      </c>
      <c r="M611" s="49" t="s">
        <v>40</v>
      </c>
      <c r="N611" s="49" t="s">
        <v>40</v>
      </c>
      <c r="O611" s="49" t="s">
        <v>40</v>
      </c>
      <c r="P611" s="71">
        <v>99</v>
      </c>
      <c r="Q611" s="71">
        <v>17</v>
      </c>
      <c r="R611" s="71">
        <v>2</v>
      </c>
      <c r="S611" s="71">
        <v>15</v>
      </c>
      <c r="T611" s="71" t="s">
        <v>40</v>
      </c>
      <c r="U611" s="71" t="s">
        <v>40</v>
      </c>
      <c r="V611" s="71">
        <v>46969</v>
      </c>
      <c r="W611" s="71">
        <v>4614</v>
      </c>
    </row>
    <row r="612" spans="1:23" ht="12.6" customHeight="1" x14ac:dyDescent="0.15">
      <c r="A612" s="39">
        <v>511</v>
      </c>
      <c r="C612" s="39">
        <v>58</v>
      </c>
      <c r="D612" s="39" t="s">
        <v>24</v>
      </c>
      <c r="E612" s="9">
        <v>23</v>
      </c>
      <c r="F612" s="49">
        <v>6</v>
      </c>
      <c r="G612" s="49">
        <v>17</v>
      </c>
      <c r="H612" s="49">
        <v>17</v>
      </c>
      <c r="I612" s="49">
        <v>4</v>
      </c>
      <c r="J612" s="49">
        <v>2</v>
      </c>
      <c r="K612" s="49" t="s">
        <v>40</v>
      </c>
      <c r="L612" s="49" t="s">
        <v>40</v>
      </c>
      <c r="M612" s="49" t="s">
        <v>40</v>
      </c>
      <c r="N612" s="49" t="s">
        <v>40</v>
      </c>
      <c r="O612" s="49" t="s">
        <v>40</v>
      </c>
      <c r="P612" s="49">
        <v>1229</v>
      </c>
      <c r="Q612" s="49">
        <v>55</v>
      </c>
      <c r="R612" s="49">
        <v>26</v>
      </c>
      <c r="S612" s="49">
        <v>29</v>
      </c>
      <c r="T612" s="49">
        <v>1</v>
      </c>
      <c r="U612" s="49" t="s">
        <v>40</v>
      </c>
      <c r="V612" s="49">
        <v>38615</v>
      </c>
      <c r="W612" s="49" t="s">
        <v>40</v>
      </c>
    </row>
    <row r="613" spans="1:23" ht="12.6" customHeight="1" x14ac:dyDescent="0.15">
      <c r="A613" s="39">
        <v>512</v>
      </c>
      <c r="C613" s="39">
        <v>59</v>
      </c>
      <c r="D613" s="39" t="s">
        <v>1</v>
      </c>
      <c r="E613" s="9">
        <v>61</v>
      </c>
      <c r="F613" s="49">
        <v>21</v>
      </c>
      <c r="G613" s="49">
        <v>40</v>
      </c>
      <c r="H613" s="49">
        <v>32</v>
      </c>
      <c r="I613" s="49">
        <v>18</v>
      </c>
      <c r="J613" s="49">
        <v>9</v>
      </c>
      <c r="K613" s="49">
        <v>1</v>
      </c>
      <c r="L613" s="49" t="s">
        <v>40</v>
      </c>
      <c r="M613" s="49">
        <v>1</v>
      </c>
      <c r="N613" s="49" t="s">
        <v>40</v>
      </c>
      <c r="O613" s="49" t="s">
        <v>40</v>
      </c>
      <c r="P613" s="49">
        <v>2578</v>
      </c>
      <c r="Q613" s="49">
        <v>216</v>
      </c>
      <c r="R613" s="49">
        <v>55</v>
      </c>
      <c r="S613" s="49">
        <v>161</v>
      </c>
      <c r="T613" s="49">
        <v>5</v>
      </c>
      <c r="U613" s="49">
        <v>5</v>
      </c>
      <c r="V613" s="49">
        <v>271921</v>
      </c>
      <c r="W613" s="49">
        <v>10134</v>
      </c>
    </row>
    <row r="614" spans="1:23" ht="12.6" customHeight="1" x14ac:dyDescent="0.15">
      <c r="E614" s="9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  <c r="W614" s="49"/>
    </row>
    <row r="615" spans="1:23" ht="12.6" customHeight="1" x14ac:dyDescent="0.15">
      <c r="A615" s="39">
        <v>513</v>
      </c>
      <c r="B615" s="39">
        <v>33</v>
      </c>
      <c r="D615" s="39" t="s">
        <v>373</v>
      </c>
      <c r="E615" s="9">
        <v>133</v>
      </c>
      <c r="F615" s="49">
        <v>45</v>
      </c>
      <c r="G615" s="49">
        <v>88</v>
      </c>
      <c r="H615" s="49">
        <v>76</v>
      </c>
      <c r="I615" s="49">
        <v>32</v>
      </c>
      <c r="J615" s="49">
        <v>17</v>
      </c>
      <c r="K615" s="49">
        <v>5</v>
      </c>
      <c r="L615" s="49">
        <v>2</v>
      </c>
      <c r="M615" s="49">
        <v>1</v>
      </c>
      <c r="N615" s="49" t="s">
        <v>40</v>
      </c>
      <c r="O615" s="49" t="s">
        <v>40</v>
      </c>
      <c r="P615" s="49">
        <v>7965</v>
      </c>
      <c r="Q615" s="49">
        <v>474</v>
      </c>
      <c r="R615" s="49">
        <v>121</v>
      </c>
      <c r="S615" s="49">
        <v>353</v>
      </c>
      <c r="T615" s="49">
        <v>8</v>
      </c>
      <c r="U615" s="49" t="s">
        <v>40</v>
      </c>
      <c r="V615" s="49">
        <v>1015606</v>
      </c>
      <c r="W615" s="49">
        <v>18865</v>
      </c>
    </row>
    <row r="616" spans="1:23" ht="12.6" customHeight="1" x14ac:dyDescent="0.15">
      <c r="E616" s="9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  <c r="W616" s="49"/>
    </row>
    <row r="617" spans="1:23" ht="12.6" customHeight="1" x14ac:dyDescent="0.15">
      <c r="A617" s="39">
        <v>514</v>
      </c>
      <c r="D617" s="39" t="s">
        <v>39</v>
      </c>
      <c r="E617" s="9">
        <v>17</v>
      </c>
      <c r="F617" s="49">
        <v>13</v>
      </c>
      <c r="G617" s="49">
        <v>4</v>
      </c>
      <c r="H617" s="49">
        <v>6</v>
      </c>
      <c r="I617" s="49">
        <v>3</v>
      </c>
      <c r="J617" s="49">
        <v>6</v>
      </c>
      <c r="K617" s="49">
        <v>2</v>
      </c>
      <c r="L617" s="49" t="s">
        <v>40</v>
      </c>
      <c r="M617" s="49" t="s">
        <v>40</v>
      </c>
      <c r="N617" s="49" t="s">
        <v>40</v>
      </c>
      <c r="O617" s="49" t="s">
        <v>40</v>
      </c>
      <c r="P617" s="49" t="s">
        <v>40</v>
      </c>
      <c r="Q617" s="49">
        <v>80</v>
      </c>
      <c r="R617" s="49">
        <v>6</v>
      </c>
      <c r="S617" s="49">
        <v>74</v>
      </c>
      <c r="T617" s="49">
        <v>2</v>
      </c>
      <c r="U617" s="49" t="s">
        <v>40</v>
      </c>
      <c r="V617" s="49">
        <v>334049</v>
      </c>
      <c r="W617" s="49">
        <v>7478</v>
      </c>
    </row>
    <row r="618" spans="1:23" ht="12.6" customHeight="1" x14ac:dyDescent="0.15">
      <c r="A618" s="39">
        <v>515</v>
      </c>
      <c r="D618" s="39" t="s">
        <v>31</v>
      </c>
      <c r="E618" s="9">
        <v>17</v>
      </c>
      <c r="F618" s="49">
        <v>13</v>
      </c>
      <c r="G618" s="49">
        <v>4</v>
      </c>
      <c r="H618" s="49">
        <v>6</v>
      </c>
      <c r="I618" s="49">
        <v>3</v>
      </c>
      <c r="J618" s="49">
        <v>6</v>
      </c>
      <c r="K618" s="49">
        <v>2</v>
      </c>
      <c r="L618" s="49" t="s">
        <v>40</v>
      </c>
      <c r="M618" s="49" t="s">
        <v>40</v>
      </c>
      <c r="N618" s="49" t="s">
        <v>40</v>
      </c>
      <c r="O618" s="49" t="s">
        <v>40</v>
      </c>
      <c r="P618" s="49" t="s">
        <v>40</v>
      </c>
      <c r="Q618" s="49">
        <v>80</v>
      </c>
      <c r="R618" s="49">
        <v>6</v>
      </c>
      <c r="S618" s="49">
        <v>74</v>
      </c>
      <c r="T618" s="49">
        <v>2</v>
      </c>
      <c r="U618" s="49" t="s">
        <v>40</v>
      </c>
      <c r="V618" s="49">
        <v>334049</v>
      </c>
      <c r="W618" s="49">
        <v>7478</v>
      </c>
    </row>
    <row r="619" spans="1:23" ht="12.6" customHeight="1" x14ac:dyDescent="0.15">
      <c r="A619" s="39">
        <v>516</v>
      </c>
      <c r="C619" s="39">
        <v>48</v>
      </c>
      <c r="D619" s="39" t="s">
        <v>10</v>
      </c>
      <c r="E619" s="9" t="s">
        <v>40</v>
      </c>
      <c r="F619" s="49" t="s">
        <v>40</v>
      </c>
      <c r="G619" s="49" t="s">
        <v>40</v>
      </c>
      <c r="H619" s="49" t="s">
        <v>40</v>
      </c>
      <c r="I619" s="49" t="s">
        <v>40</v>
      </c>
      <c r="J619" s="49" t="s">
        <v>40</v>
      </c>
      <c r="K619" s="49" t="s">
        <v>40</v>
      </c>
      <c r="L619" s="49" t="s">
        <v>40</v>
      </c>
      <c r="M619" s="49" t="s">
        <v>40</v>
      </c>
      <c r="N619" s="49" t="s">
        <v>40</v>
      </c>
      <c r="O619" s="49" t="s">
        <v>40</v>
      </c>
      <c r="P619" s="49" t="s">
        <v>40</v>
      </c>
      <c r="Q619" s="49" t="s">
        <v>40</v>
      </c>
      <c r="R619" s="49" t="s">
        <v>40</v>
      </c>
      <c r="S619" s="49" t="s">
        <v>40</v>
      </c>
      <c r="T619" s="49" t="s">
        <v>40</v>
      </c>
      <c r="U619" s="49" t="s">
        <v>40</v>
      </c>
      <c r="V619" s="49" t="s">
        <v>40</v>
      </c>
      <c r="W619" s="49" t="s">
        <v>40</v>
      </c>
    </row>
    <row r="620" spans="1:23" ht="12.6" customHeight="1" x14ac:dyDescent="0.15">
      <c r="A620" s="39">
        <v>517</v>
      </c>
      <c r="C620" s="39">
        <v>49</v>
      </c>
      <c r="D620" s="39" t="s">
        <v>12</v>
      </c>
      <c r="E620" s="9" t="s">
        <v>40</v>
      </c>
      <c r="F620" s="49" t="s">
        <v>40</v>
      </c>
      <c r="G620" s="49" t="s">
        <v>40</v>
      </c>
      <c r="H620" s="49" t="s">
        <v>40</v>
      </c>
      <c r="I620" s="49" t="s">
        <v>40</v>
      </c>
      <c r="J620" s="49" t="s">
        <v>40</v>
      </c>
      <c r="K620" s="49" t="s">
        <v>40</v>
      </c>
      <c r="L620" s="49" t="s">
        <v>40</v>
      </c>
      <c r="M620" s="49" t="s">
        <v>40</v>
      </c>
      <c r="N620" s="49" t="s">
        <v>40</v>
      </c>
      <c r="O620" s="49" t="s">
        <v>40</v>
      </c>
      <c r="P620" s="49" t="s">
        <v>40</v>
      </c>
      <c r="Q620" s="49" t="s">
        <v>40</v>
      </c>
      <c r="R620" s="49" t="s">
        <v>40</v>
      </c>
      <c r="S620" s="49" t="s">
        <v>40</v>
      </c>
      <c r="T620" s="49" t="s">
        <v>40</v>
      </c>
      <c r="U620" s="49" t="s">
        <v>40</v>
      </c>
      <c r="V620" s="49" t="s">
        <v>40</v>
      </c>
      <c r="W620" s="49" t="s">
        <v>40</v>
      </c>
    </row>
    <row r="621" spans="1:23" ht="12.6" customHeight="1" x14ac:dyDescent="0.15">
      <c r="A621" s="39">
        <v>518</v>
      </c>
      <c r="C621" s="39">
        <v>50</v>
      </c>
      <c r="D621" s="39" t="s">
        <v>13</v>
      </c>
      <c r="E621" s="9">
        <v>7</v>
      </c>
      <c r="F621" s="49">
        <v>5</v>
      </c>
      <c r="G621" s="49">
        <v>2</v>
      </c>
      <c r="H621" s="49">
        <v>3</v>
      </c>
      <c r="I621" s="49">
        <v>1</v>
      </c>
      <c r="J621" s="49">
        <v>3</v>
      </c>
      <c r="K621" s="49" t="s">
        <v>40</v>
      </c>
      <c r="L621" s="49" t="s">
        <v>40</v>
      </c>
      <c r="M621" s="49" t="s">
        <v>40</v>
      </c>
      <c r="N621" s="49" t="s">
        <v>40</v>
      </c>
      <c r="O621" s="49" t="s">
        <v>40</v>
      </c>
      <c r="P621" s="49" t="s">
        <v>40</v>
      </c>
      <c r="Q621" s="49">
        <v>32</v>
      </c>
      <c r="R621" s="49">
        <v>4</v>
      </c>
      <c r="S621" s="49">
        <v>28</v>
      </c>
      <c r="T621" s="49">
        <v>2</v>
      </c>
      <c r="U621" s="49" t="s">
        <v>40</v>
      </c>
      <c r="V621" s="49">
        <v>70375</v>
      </c>
      <c r="W621" s="49">
        <v>114</v>
      </c>
    </row>
    <row r="622" spans="1:23" ht="12.6" customHeight="1" x14ac:dyDescent="0.15">
      <c r="A622" s="39">
        <v>519</v>
      </c>
      <c r="C622" s="39">
        <v>51</v>
      </c>
      <c r="D622" s="39" t="s">
        <v>16</v>
      </c>
      <c r="E622" s="9">
        <v>6</v>
      </c>
      <c r="F622" s="49">
        <v>5</v>
      </c>
      <c r="G622" s="49">
        <v>1</v>
      </c>
      <c r="H622" s="49">
        <v>2</v>
      </c>
      <c r="I622" s="49">
        <v>1</v>
      </c>
      <c r="J622" s="49">
        <v>3</v>
      </c>
      <c r="K622" s="49" t="s">
        <v>40</v>
      </c>
      <c r="L622" s="49" t="s">
        <v>40</v>
      </c>
      <c r="M622" s="49" t="s">
        <v>40</v>
      </c>
      <c r="N622" s="49" t="s">
        <v>40</v>
      </c>
      <c r="O622" s="49" t="s">
        <v>40</v>
      </c>
      <c r="P622" s="49" t="s">
        <v>40</v>
      </c>
      <c r="Q622" s="49">
        <v>23</v>
      </c>
      <c r="R622" s="49">
        <v>1</v>
      </c>
      <c r="S622" s="49">
        <v>22</v>
      </c>
      <c r="T622" s="49" t="s">
        <v>40</v>
      </c>
      <c r="U622" s="49" t="s">
        <v>40</v>
      </c>
      <c r="V622" s="49">
        <v>179796</v>
      </c>
      <c r="W622" s="49">
        <v>7364</v>
      </c>
    </row>
    <row r="623" spans="1:23" ht="12.6" customHeight="1" x14ac:dyDescent="0.15">
      <c r="A623" s="39">
        <v>520</v>
      </c>
      <c r="C623" s="39">
        <v>52</v>
      </c>
      <c r="D623" s="39" t="s">
        <v>17</v>
      </c>
      <c r="E623" s="9">
        <v>2</v>
      </c>
      <c r="F623" s="49">
        <v>2</v>
      </c>
      <c r="G623" s="49" t="s">
        <v>40</v>
      </c>
      <c r="H623" s="49" t="s">
        <v>40</v>
      </c>
      <c r="I623" s="49">
        <v>1</v>
      </c>
      <c r="J623" s="49" t="s">
        <v>40</v>
      </c>
      <c r="K623" s="49">
        <v>1</v>
      </c>
      <c r="L623" s="49" t="s">
        <v>40</v>
      </c>
      <c r="M623" s="49" t="s">
        <v>40</v>
      </c>
      <c r="N623" s="49" t="s">
        <v>40</v>
      </c>
      <c r="O623" s="49" t="s">
        <v>40</v>
      </c>
      <c r="P623" s="49" t="s">
        <v>40</v>
      </c>
      <c r="Q623" s="71">
        <v>14</v>
      </c>
      <c r="R623" s="71" t="s">
        <v>40</v>
      </c>
      <c r="S623" s="71">
        <v>14</v>
      </c>
      <c r="T623" s="71" t="s">
        <v>40</v>
      </c>
      <c r="U623" s="71" t="s">
        <v>40</v>
      </c>
      <c r="V623" s="71">
        <v>35500</v>
      </c>
      <c r="W623" s="71" t="s">
        <v>40</v>
      </c>
    </row>
    <row r="624" spans="1:23" ht="12.6" customHeight="1" x14ac:dyDescent="0.15">
      <c r="A624" s="39">
        <v>521</v>
      </c>
      <c r="C624" s="39">
        <v>53</v>
      </c>
      <c r="D624" s="39" t="s">
        <v>18</v>
      </c>
      <c r="E624" s="9">
        <v>2</v>
      </c>
      <c r="F624" s="49">
        <v>1</v>
      </c>
      <c r="G624" s="49">
        <v>1</v>
      </c>
      <c r="H624" s="49">
        <v>1</v>
      </c>
      <c r="I624" s="49" t="s">
        <v>40</v>
      </c>
      <c r="J624" s="49" t="s">
        <v>40</v>
      </c>
      <c r="K624" s="49">
        <v>1</v>
      </c>
      <c r="L624" s="49" t="s">
        <v>40</v>
      </c>
      <c r="M624" s="49" t="s">
        <v>40</v>
      </c>
      <c r="N624" s="49" t="s">
        <v>40</v>
      </c>
      <c r="O624" s="49" t="s">
        <v>40</v>
      </c>
      <c r="P624" s="49" t="s">
        <v>40</v>
      </c>
      <c r="Q624" s="71">
        <v>11</v>
      </c>
      <c r="R624" s="71">
        <v>1</v>
      </c>
      <c r="S624" s="71">
        <v>10</v>
      </c>
      <c r="T624" s="71" t="s">
        <v>40</v>
      </c>
      <c r="U624" s="71" t="s">
        <v>40</v>
      </c>
      <c r="V624" s="71">
        <v>48378</v>
      </c>
      <c r="W624" s="71" t="s">
        <v>40</v>
      </c>
    </row>
    <row r="625" spans="1:23" ht="12.6" customHeight="1" x14ac:dyDescent="0.15">
      <c r="E625" s="9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  <c r="W625" s="49"/>
    </row>
    <row r="626" spans="1:23" ht="12.6" customHeight="1" x14ac:dyDescent="0.15">
      <c r="A626" s="39">
        <v>522</v>
      </c>
      <c r="D626" s="39" t="s">
        <v>100</v>
      </c>
      <c r="E626" s="9">
        <v>116</v>
      </c>
      <c r="F626" s="49">
        <v>32</v>
      </c>
      <c r="G626" s="49">
        <v>84</v>
      </c>
      <c r="H626" s="49">
        <v>70</v>
      </c>
      <c r="I626" s="49">
        <v>29</v>
      </c>
      <c r="J626" s="49">
        <v>11</v>
      </c>
      <c r="K626" s="49">
        <v>3</v>
      </c>
      <c r="L626" s="49">
        <v>2</v>
      </c>
      <c r="M626" s="49">
        <v>1</v>
      </c>
      <c r="N626" s="49" t="s">
        <v>40</v>
      </c>
      <c r="O626" s="49" t="s">
        <v>40</v>
      </c>
      <c r="P626" s="49">
        <v>7965</v>
      </c>
      <c r="Q626" s="49">
        <v>394</v>
      </c>
      <c r="R626" s="49">
        <v>115</v>
      </c>
      <c r="S626" s="49">
        <v>279</v>
      </c>
      <c r="T626" s="49">
        <v>6</v>
      </c>
      <c r="U626" s="49" t="s">
        <v>40</v>
      </c>
      <c r="V626" s="49">
        <v>681557</v>
      </c>
      <c r="W626" s="49">
        <v>11387</v>
      </c>
    </row>
    <row r="627" spans="1:23" ht="12.6" customHeight="1" x14ac:dyDescent="0.15">
      <c r="A627" s="39">
        <v>523</v>
      </c>
      <c r="C627" s="39">
        <v>54</v>
      </c>
      <c r="D627" s="39" t="s">
        <v>20</v>
      </c>
      <c r="E627" s="9">
        <v>1</v>
      </c>
      <c r="F627" s="49">
        <v>1</v>
      </c>
      <c r="G627" s="49" t="s">
        <v>40</v>
      </c>
      <c r="H627" s="49" t="s">
        <v>40</v>
      </c>
      <c r="I627" s="49" t="s">
        <v>40</v>
      </c>
      <c r="J627" s="49" t="s">
        <v>40</v>
      </c>
      <c r="K627" s="49" t="s">
        <v>40</v>
      </c>
      <c r="L627" s="49">
        <v>1</v>
      </c>
      <c r="M627" s="49" t="s">
        <v>40</v>
      </c>
      <c r="N627" s="49" t="s">
        <v>40</v>
      </c>
      <c r="O627" s="49" t="s">
        <v>40</v>
      </c>
      <c r="P627" s="71">
        <v>453</v>
      </c>
      <c r="Q627" s="71">
        <v>21</v>
      </c>
      <c r="R627" s="71" t="s">
        <v>40</v>
      </c>
      <c r="S627" s="71">
        <v>21</v>
      </c>
      <c r="T627" s="71" t="s">
        <v>40</v>
      </c>
      <c r="U627" s="71" t="s">
        <v>40</v>
      </c>
      <c r="V627" s="71">
        <v>86882</v>
      </c>
      <c r="W627" s="71" t="s">
        <v>40</v>
      </c>
    </row>
    <row r="628" spans="1:23" ht="12.6" customHeight="1" x14ac:dyDescent="0.15">
      <c r="A628" s="39">
        <v>524</v>
      </c>
      <c r="C628" s="39">
        <v>55</v>
      </c>
      <c r="D628" s="39" t="s">
        <v>21</v>
      </c>
      <c r="E628" s="9">
        <v>12</v>
      </c>
      <c r="F628" s="49">
        <v>4</v>
      </c>
      <c r="G628" s="49">
        <v>8</v>
      </c>
      <c r="H628" s="49">
        <v>10</v>
      </c>
      <c r="I628" s="49">
        <v>1</v>
      </c>
      <c r="J628" s="49">
        <v>1</v>
      </c>
      <c r="K628" s="49" t="s">
        <v>40</v>
      </c>
      <c r="L628" s="49" t="s">
        <v>40</v>
      </c>
      <c r="M628" s="49" t="s">
        <v>40</v>
      </c>
      <c r="N628" s="49" t="s">
        <v>40</v>
      </c>
      <c r="O628" s="49" t="s">
        <v>40</v>
      </c>
      <c r="P628" s="49">
        <v>1093</v>
      </c>
      <c r="Q628" s="49">
        <v>23</v>
      </c>
      <c r="R628" s="49">
        <v>9</v>
      </c>
      <c r="S628" s="49">
        <v>14</v>
      </c>
      <c r="T628" s="49" t="s">
        <v>40</v>
      </c>
      <c r="U628" s="49" t="s">
        <v>40</v>
      </c>
      <c r="V628" s="49">
        <v>27499</v>
      </c>
      <c r="W628" s="49">
        <v>85</v>
      </c>
    </row>
    <row r="629" spans="1:23" ht="12.6" customHeight="1" x14ac:dyDescent="0.15">
      <c r="A629" s="39">
        <v>525</v>
      </c>
      <c r="C629" s="39">
        <v>56</v>
      </c>
      <c r="D629" s="39" t="s">
        <v>22</v>
      </c>
      <c r="E629" s="9">
        <v>46</v>
      </c>
      <c r="F629" s="49">
        <v>8</v>
      </c>
      <c r="G629" s="49">
        <v>38</v>
      </c>
      <c r="H629" s="49">
        <v>27</v>
      </c>
      <c r="I629" s="49">
        <v>11</v>
      </c>
      <c r="J629" s="49">
        <v>6</v>
      </c>
      <c r="K629" s="49" t="s">
        <v>40</v>
      </c>
      <c r="L629" s="49">
        <v>1</v>
      </c>
      <c r="M629" s="49">
        <v>1</v>
      </c>
      <c r="N629" s="49" t="s">
        <v>40</v>
      </c>
      <c r="O629" s="49" t="s">
        <v>40</v>
      </c>
      <c r="P629" s="49">
        <v>3115</v>
      </c>
      <c r="Q629" s="49">
        <v>183</v>
      </c>
      <c r="R629" s="49">
        <v>52</v>
      </c>
      <c r="S629" s="49">
        <v>131</v>
      </c>
      <c r="T629" s="49">
        <v>1</v>
      </c>
      <c r="U629" s="49" t="s">
        <v>40</v>
      </c>
      <c r="V629" s="49">
        <v>319981</v>
      </c>
      <c r="W629" s="49">
        <v>397</v>
      </c>
    </row>
    <row r="630" spans="1:23" ht="12.6" customHeight="1" x14ac:dyDescent="0.15">
      <c r="A630" s="39">
        <v>526</v>
      </c>
      <c r="C630" s="39">
        <v>57</v>
      </c>
      <c r="D630" s="39" t="s">
        <v>0</v>
      </c>
      <c r="E630" s="9">
        <v>6</v>
      </c>
      <c r="F630" s="49">
        <v>2</v>
      </c>
      <c r="G630" s="49">
        <v>4</v>
      </c>
      <c r="H630" s="49">
        <v>3</v>
      </c>
      <c r="I630" s="49">
        <v>2</v>
      </c>
      <c r="J630" s="49" t="s">
        <v>40</v>
      </c>
      <c r="K630" s="49">
        <v>1</v>
      </c>
      <c r="L630" s="49" t="s">
        <v>40</v>
      </c>
      <c r="M630" s="49" t="s">
        <v>40</v>
      </c>
      <c r="N630" s="49" t="s">
        <v>40</v>
      </c>
      <c r="O630" s="49" t="s">
        <v>40</v>
      </c>
      <c r="P630" s="71">
        <v>119</v>
      </c>
      <c r="Q630" s="71">
        <v>28</v>
      </c>
      <c r="R630" s="71">
        <v>5</v>
      </c>
      <c r="S630" s="71">
        <v>23</v>
      </c>
      <c r="T630" s="71" t="s">
        <v>40</v>
      </c>
      <c r="U630" s="71" t="s">
        <v>40</v>
      </c>
      <c r="V630" s="71">
        <v>48168</v>
      </c>
      <c r="W630" s="71">
        <v>8887</v>
      </c>
    </row>
    <row r="631" spans="1:23" ht="12.6" customHeight="1" x14ac:dyDescent="0.15">
      <c r="A631" s="39">
        <v>527</v>
      </c>
      <c r="C631" s="39">
        <v>58</v>
      </c>
      <c r="D631" s="39" t="s">
        <v>24</v>
      </c>
      <c r="E631" s="9">
        <v>13</v>
      </c>
      <c r="F631" s="49">
        <v>3</v>
      </c>
      <c r="G631" s="49">
        <v>10</v>
      </c>
      <c r="H631" s="49">
        <v>9</v>
      </c>
      <c r="I631" s="49">
        <v>2</v>
      </c>
      <c r="J631" s="49">
        <v>2</v>
      </c>
      <c r="K631" s="49" t="s">
        <v>40</v>
      </c>
      <c r="L631" s="49" t="s">
        <v>40</v>
      </c>
      <c r="M631" s="49" t="s">
        <v>40</v>
      </c>
      <c r="N631" s="49" t="s">
        <v>40</v>
      </c>
      <c r="O631" s="49" t="s">
        <v>40</v>
      </c>
      <c r="P631" s="49">
        <v>1317</v>
      </c>
      <c r="Q631" s="49">
        <v>32</v>
      </c>
      <c r="R631" s="49">
        <v>16</v>
      </c>
      <c r="S631" s="49">
        <v>16</v>
      </c>
      <c r="T631" s="49">
        <v>1</v>
      </c>
      <c r="U631" s="49" t="s">
        <v>40</v>
      </c>
      <c r="V631" s="49">
        <v>26321</v>
      </c>
      <c r="W631" s="49" t="s">
        <v>40</v>
      </c>
    </row>
    <row r="632" spans="1:23" ht="12.6" customHeight="1" x14ac:dyDescent="0.15">
      <c r="A632" s="39">
        <v>528</v>
      </c>
      <c r="C632" s="39">
        <v>59</v>
      </c>
      <c r="D632" s="39" t="s">
        <v>1</v>
      </c>
      <c r="E632" s="9">
        <v>38</v>
      </c>
      <c r="F632" s="49">
        <v>14</v>
      </c>
      <c r="G632" s="49">
        <v>24</v>
      </c>
      <c r="H632" s="49">
        <v>21</v>
      </c>
      <c r="I632" s="49">
        <v>13</v>
      </c>
      <c r="J632" s="49">
        <v>2</v>
      </c>
      <c r="K632" s="49">
        <v>2</v>
      </c>
      <c r="L632" s="49" t="s">
        <v>40</v>
      </c>
      <c r="M632" s="49" t="s">
        <v>40</v>
      </c>
      <c r="N632" s="49" t="s">
        <v>40</v>
      </c>
      <c r="O632" s="49" t="s">
        <v>40</v>
      </c>
      <c r="P632" s="49">
        <v>1868</v>
      </c>
      <c r="Q632" s="49">
        <v>107</v>
      </c>
      <c r="R632" s="49">
        <v>33</v>
      </c>
      <c r="S632" s="49">
        <v>74</v>
      </c>
      <c r="T632" s="49">
        <v>4</v>
      </c>
      <c r="U632" s="49" t="s">
        <v>40</v>
      </c>
      <c r="V632" s="49">
        <v>172706</v>
      </c>
      <c r="W632" s="49">
        <v>2018</v>
      </c>
    </row>
    <row r="633" spans="1:23" ht="12.6" customHeight="1" thickBot="1" x14ac:dyDescent="0.2">
      <c r="C633" s="54"/>
      <c r="D633" s="54"/>
      <c r="E633" s="55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</row>
    <row r="634" spans="1:23" ht="12.6" customHeight="1" x14ac:dyDescent="0.15">
      <c r="A634" s="39">
        <v>529</v>
      </c>
      <c r="B634" s="39">
        <v>34</v>
      </c>
      <c r="D634" s="39" t="s">
        <v>374</v>
      </c>
      <c r="E634" s="9">
        <v>130</v>
      </c>
      <c r="F634" s="49">
        <v>37</v>
      </c>
      <c r="G634" s="49">
        <v>93</v>
      </c>
      <c r="H634" s="49">
        <v>66</v>
      </c>
      <c r="I634" s="49">
        <v>36</v>
      </c>
      <c r="J634" s="49">
        <v>16</v>
      </c>
      <c r="K634" s="49">
        <v>12</v>
      </c>
      <c r="L634" s="49" t="s">
        <v>40</v>
      </c>
      <c r="M634" s="49" t="s">
        <v>40</v>
      </c>
      <c r="N634" s="49" t="s">
        <v>40</v>
      </c>
      <c r="O634" s="49" t="s">
        <v>40</v>
      </c>
      <c r="P634" s="49">
        <v>10547</v>
      </c>
      <c r="Q634" s="49">
        <v>496</v>
      </c>
      <c r="R634" s="49">
        <v>127</v>
      </c>
      <c r="S634" s="49">
        <v>369</v>
      </c>
      <c r="T634" s="49">
        <v>41</v>
      </c>
      <c r="U634" s="49" t="s">
        <v>40</v>
      </c>
      <c r="V634" s="49">
        <v>794719</v>
      </c>
      <c r="W634" s="49">
        <v>8444</v>
      </c>
    </row>
    <row r="635" spans="1:23" ht="12.6" customHeight="1" x14ac:dyDescent="0.15">
      <c r="E635" s="9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  <c r="W635" s="49"/>
    </row>
    <row r="636" spans="1:23" ht="12.6" customHeight="1" x14ac:dyDescent="0.15">
      <c r="A636" s="39">
        <v>530</v>
      </c>
      <c r="D636" s="39" t="s">
        <v>39</v>
      </c>
      <c r="E636" s="9">
        <v>12</v>
      </c>
      <c r="F636" s="49">
        <v>5</v>
      </c>
      <c r="G636" s="49">
        <v>7</v>
      </c>
      <c r="H636" s="49">
        <v>4</v>
      </c>
      <c r="I636" s="49">
        <v>1</v>
      </c>
      <c r="J636" s="49">
        <v>6</v>
      </c>
      <c r="K636" s="49">
        <v>1</v>
      </c>
      <c r="L636" s="49" t="s">
        <v>40</v>
      </c>
      <c r="M636" s="49" t="s">
        <v>40</v>
      </c>
      <c r="N636" s="49" t="s">
        <v>40</v>
      </c>
      <c r="O636" s="49" t="s">
        <v>40</v>
      </c>
      <c r="P636" s="49" t="s">
        <v>40</v>
      </c>
      <c r="Q636" s="49">
        <v>59</v>
      </c>
      <c r="R636" s="49">
        <v>10</v>
      </c>
      <c r="S636" s="49">
        <v>49</v>
      </c>
      <c r="T636" s="49">
        <v>1</v>
      </c>
      <c r="U636" s="49" t="s">
        <v>40</v>
      </c>
      <c r="V636" s="49">
        <v>151058</v>
      </c>
      <c r="W636" s="49">
        <v>1432</v>
      </c>
    </row>
    <row r="637" spans="1:23" ht="12.6" customHeight="1" x14ac:dyDescent="0.15">
      <c r="A637" s="39">
        <v>531</v>
      </c>
      <c r="D637" s="39" t="s">
        <v>31</v>
      </c>
      <c r="E637" s="9">
        <v>12</v>
      </c>
      <c r="F637" s="49">
        <v>5</v>
      </c>
      <c r="G637" s="49">
        <v>7</v>
      </c>
      <c r="H637" s="49">
        <v>4</v>
      </c>
      <c r="I637" s="49">
        <v>1</v>
      </c>
      <c r="J637" s="49">
        <v>6</v>
      </c>
      <c r="K637" s="49">
        <v>1</v>
      </c>
      <c r="L637" s="49" t="s">
        <v>40</v>
      </c>
      <c r="M637" s="49" t="s">
        <v>40</v>
      </c>
      <c r="N637" s="49" t="s">
        <v>40</v>
      </c>
      <c r="O637" s="49" t="s">
        <v>40</v>
      </c>
      <c r="P637" s="49" t="s">
        <v>40</v>
      </c>
      <c r="Q637" s="49">
        <v>59</v>
      </c>
      <c r="R637" s="49">
        <v>10</v>
      </c>
      <c r="S637" s="49">
        <v>49</v>
      </c>
      <c r="T637" s="49">
        <v>1</v>
      </c>
      <c r="U637" s="49" t="s">
        <v>40</v>
      </c>
      <c r="V637" s="49">
        <v>151058</v>
      </c>
      <c r="W637" s="49">
        <v>1432</v>
      </c>
    </row>
    <row r="638" spans="1:23" ht="12.6" customHeight="1" x14ac:dyDescent="0.15">
      <c r="A638" s="39">
        <v>532</v>
      </c>
      <c r="C638" s="39">
        <v>48</v>
      </c>
      <c r="D638" s="39" t="s">
        <v>10</v>
      </c>
      <c r="E638" s="9" t="s">
        <v>40</v>
      </c>
      <c r="F638" s="49" t="s">
        <v>40</v>
      </c>
      <c r="G638" s="49" t="s">
        <v>40</v>
      </c>
      <c r="H638" s="49" t="s">
        <v>40</v>
      </c>
      <c r="I638" s="49" t="s">
        <v>40</v>
      </c>
      <c r="J638" s="49" t="s">
        <v>40</v>
      </c>
      <c r="K638" s="49" t="s">
        <v>40</v>
      </c>
      <c r="L638" s="49" t="s">
        <v>40</v>
      </c>
      <c r="M638" s="49" t="s">
        <v>40</v>
      </c>
      <c r="N638" s="49" t="s">
        <v>40</v>
      </c>
      <c r="O638" s="49" t="s">
        <v>40</v>
      </c>
      <c r="P638" s="49" t="s">
        <v>40</v>
      </c>
      <c r="Q638" s="49" t="s">
        <v>40</v>
      </c>
      <c r="R638" s="49" t="s">
        <v>40</v>
      </c>
      <c r="S638" s="49" t="s">
        <v>40</v>
      </c>
      <c r="T638" s="49" t="s">
        <v>40</v>
      </c>
      <c r="U638" s="49" t="s">
        <v>40</v>
      </c>
      <c r="V638" s="49" t="s">
        <v>40</v>
      </c>
      <c r="W638" s="49" t="s">
        <v>40</v>
      </c>
    </row>
    <row r="639" spans="1:23" ht="12.6" customHeight="1" x14ac:dyDescent="0.15">
      <c r="A639" s="39">
        <v>533</v>
      </c>
      <c r="C639" s="39">
        <v>49</v>
      </c>
      <c r="D639" s="39" t="s">
        <v>12</v>
      </c>
      <c r="E639" s="9" t="s">
        <v>40</v>
      </c>
      <c r="F639" s="49" t="s">
        <v>40</v>
      </c>
      <c r="G639" s="49" t="s">
        <v>40</v>
      </c>
      <c r="H639" s="49" t="s">
        <v>40</v>
      </c>
      <c r="I639" s="49" t="s">
        <v>40</v>
      </c>
      <c r="J639" s="49" t="s">
        <v>40</v>
      </c>
      <c r="K639" s="49" t="s">
        <v>40</v>
      </c>
      <c r="L639" s="49" t="s">
        <v>40</v>
      </c>
      <c r="M639" s="49" t="s">
        <v>40</v>
      </c>
      <c r="N639" s="49" t="s">
        <v>40</v>
      </c>
      <c r="O639" s="49" t="s">
        <v>40</v>
      </c>
      <c r="P639" s="49" t="s">
        <v>40</v>
      </c>
      <c r="Q639" s="49" t="s">
        <v>40</v>
      </c>
      <c r="R639" s="49" t="s">
        <v>40</v>
      </c>
      <c r="S639" s="49" t="s">
        <v>40</v>
      </c>
      <c r="T639" s="49" t="s">
        <v>40</v>
      </c>
      <c r="U639" s="49" t="s">
        <v>40</v>
      </c>
      <c r="V639" s="49" t="s">
        <v>40</v>
      </c>
      <c r="W639" s="49" t="s">
        <v>40</v>
      </c>
    </row>
    <row r="640" spans="1:23" ht="12.6" customHeight="1" x14ac:dyDescent="0.15">
      <c r="A640" s="39">
        <v>534</v>
      </c>
      <c r="C640" s="39">
        <v>50</v>
      </c>
      <c r="D640" s="39" t="s">
        <v>13</v>
      </c>
      <c r="E640" s="9">
        <v>5</v>
      </c>
      <c r="F640" s="49" t="s">
        <v>40</v>
      </c>
      <c r="G640" s="49">
        <v>5</v>
      </c>
      <c r="H640" s="49">
        <v>4</v>
      </c>
      <c r="I640" s="49" t="s">
        <v>40</v>
      </c>
      <c r="J640" s="49">
        <v>1</v>
      </c>
      <c r="K640" s="49" t="s">
        <v>40</v>
      </c>
      <c r="L640" s="49" t="s">
        <v>40</v>
      </c>
      <c r="M640" s="49" t="s">
        <v>40</v>
      </c>
      <c r="N640" s="49" t="s">
        <v>40</v>
      </c>
      <c r="O640" s="49" t="s">
        <v>40</v>
      </c>
      <c r="P640" s="49" t="s">
        <v>40</v>
      </c>
      <c r="Q640" s="49">
        <v>12</v>
      </c>
      <c r="R640" s="49">
        <v>8</v>
      </c>
      <c r="S640" s="49">
        <v>4</v>
      </c>
      <c r="T640" s="49">
        <v>1</v>
      </c>
      <c r="U640" s="49" t="s">
        <v>40</v>
      </c>
      <c r="V640" s="49">
        <v>18600</v>
      </c>
      <c r="W640" s="49" t="s">
        <v>40</v>
      </c>
    </row>
    <row r="641" spans="1:23" ht="12.6" customHeight="1" x14ac:dyDescent="0.15">
      <c r="A641" s="39">
        <v>535</v>
      </c>
      <c r="C641" s="39">
        <v>51</v>
      </c>
      <c r="D641" s="39" t="s">
        <v>16</v>
      </c>
      <c r="E641" s="9">
        <v>4</v>
      </c>
      <c r="F641" s="49">
        <v>3</v>
      </c>
      <c r="G641" s="49">
        <v>1</v>
      </c>
      <c r="H641" s="49" t="s">
        <v>40</v>
      </c>
      <c r="I641" s="49" t="s">
        <v>40</v>
      </c>
      <c r="J641" s="49">
        <v>3</v>
      </c>
      <c r="K641" s="49">
        <v>1</v>
      </c>
      <c r="L641" s="49" t="s">
        <v>40</v>
      </c>
      <c r="M641" s="49" t="s">
        <v>40</v>
      </c>
      <c r="N641" s="49" t="s">
        <v>40</v>
      </c>
      <c r="O641" s="49" t="s">
        <v>40</v>
      </c>
      <c r="P641" s="49" t="s">
        <v>40</v>
      </c>
      <c r="Q641" s="49">
        <v>31</v>
      </c>
      <c r="R641" s="49">
        <v>1</v>
      </c>
      <c r="S641" s="49">
        <v>30</v>
      </c>
      <c r="T641" s="49" t="s">
        <v>40</v>
      </c>
      <c r="U641" s="49" t="s">
        <v>40</v>
      </c>
      <c r="V641" s="49">
        <v>100636</v>
      </c>
      <c r="W641" s="49" t="s">
        <v>40</v>
      </c>
    </row>
    <row r="642" spans="1:23" ht="12.6" customHeight="1" x14ac:dyDescent="0.15">
      <c r="A642" s="39">
        <v>536</v>
      </c>
      <c r="C642" s="39">
        <v>52</v>
      </c>
      <c r="D642" s="39" t="s">
        <v>17</v>
      </c>
      <c r="E642" s="9">
        <v>3</v>
      </c>
      <c r="F642" s="49">
        <v>2</v>
      </c>
      <c r="G642" s="49">
        <v>1</v>
      </c>
      <c r="H642" s="49" t="s">
        <v>40</v>
      </c>
      <c r="I642" s="49">
        <v>1</v>
      </c>
      <c r="J642" s="49">
        <v>2</v>
      </c>
      <c r="K642" s="49" t="s">
        <v>40</v>
      </c>
      <c r="L642" s="49" t="s">
        <v>40</v>
      </c>
      <c r="M642" s="49" t="s">
        <v>40</v>
      </c>
      <c r="N642" s="49" t="s">
        <v>40</v>
      </c>
      <c r="O642" s="49" t="s">
        <v>40</v>
      </c>
      <c r="P642" s="49" t="s">
        <v>40</v>
      </c>
      <c r="Q642" s="49">
        <v>16</v>
      </c>
      <c r="R642" s="49">
        <v>1</v>
      </c>
      <c r="S642" s="49">
        <v>15</v>
      </c>
      <c r="T642" s="49" t="s">
        <v>40</v>
      </c>
      <c r="U642" s="49" t="s">
        <v>40</v>
      </c>
      <c r="V642" s="49">
        <v>31822</v>
      </c>
      <c r="W642" s="49">
        <v>1432</v>
      </c>
    </row>
    <row r="643" spans="1:23" ht="12.6" customHeight="1" x14ac:dyDescent="0.15">
      <c r="A643" s="39">
        <v>537</v>
      </c>
      <c r="C643" s="39">
        <v>53</v>
      </c>
      <c r="D643" s="39" t="s">
        <v>18</v>
      </c>
      <c r="E643" s="9" t="s">
        <v>40</v>
      </c>
      <c r="F643" s="49" t="s">
        <v>40</v>
      </c>
      <c r="G643" s="49" t="s">
        <v>40</v>
      </c>
      <c r="H643" s="49" t="s">
        <v>40</v>
      </c>
      <c r="I643" s="49" t="s">
        <v>40</v>
      </c>
      <c r="J643" s="49" t="s">
        <v>40</v>
      </c>
      <c r="K643" s="49" t="s">
        <v>40</v>
      </c>
      <c r="L643" s="49" t="s">
        <v>40</v>
      </c>
      <c r="M643" s="49" t="s">
        <v>40</v>
      </c>
      <c r="N643" s="49" t="s">
        <v>40</v>
      </c>
      <c r="O643" s="49" t="s">
        <v>40</v>
      </c>
      <c r="P643" s="49" t="s">
        <v>40</v>
      </c>
      <c r="Q643" s="49" t="s">
        <v>40</v>
      </c>
      <c r="R643" s="49" t="s">
        <v>40</v>
      </c>
      <c r="S643" s="49" t="s">
        <v>40</v>
      </c>
      <c r="T643" s="49" t="s">
        <v>40</v>
      </c>
      <c r="U643" s="49" t="s">
        <v>40</v>
      </c>
      <c r="V643" s="49" t="s">
        <v>40</v>
      </c>
      <c r="W643" s="49" t="s">
        <v>40</v>
      </c>
    </row>
    <row r="644" spans="1:23" ht="12.6" customHeight="1" x14ac:dyDescent="0.15">
      <c r="E644" s="9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  <c r="W644" s="49"/>
    </row>
    <row r="645" spans="1:23" ht="12.6" customHeight="1" x14ac:dyDescent="0.15">
      <c r="A645" s="39">
        <v>538</v>
      </c>
      <c r="D645" s="39" t="s">
        <v>100</v>
      </c>
      <c r="E645" s="9">
        <v>118</v>
      </c>
      <c r="F645" s="49">
        <v>32</v>
      </c>
      <c r="G645" s="49">
        <v>86</v>
      </c>
      <c r="H645" s="49">
        <v>62</v>
      </c>
      <c r="I645" s="49">
        <v>35</v>
      </c>
      <c r="J645" s="49">
        <v>10</v>
      </c>
      <c r="K645" s="49">
        <v>11</v>
      </c>
      <c r="L645" s="49" t="s">
        <v>40</v>
      </c>
      <c r="M645" s="49" t="s">
        <v>40</v>
      </c>
      <c r="N645" s="49" t="s">
        <v>40</v>
      </c>
      <c r="O645" s="49" t="s">
        <v>40</v>
      </c>
      <c r="P645" s="49">
        <v>10547</v>
      </c>
      <c r="Q645" s="49">
        <v>437</v>
      </c>
      <c r="R645" s="49">
        <v>117</v>
      </c>
      <c r="S645" s="49">
        <v>320</v>
      </c>
      <c r="T645" s="49">
        <v>40</v>
      </c>
      <c r="U645" s="49" t="s">
        <v>40</v>
      </c>
      <c r="V645" s="49">
        <v>643661</v>
      </c>
      <c r="W645" s="49">
        <v>7012</v>
      </c>
    </row>
    <row r="646" spans="1:23" ht="12.6" customHeight="1" x14ac:dyDescent="0.15">
      <c r="A646" s="39">
        <v>539</v>
      </c>
      <c r="C646" s="39">
        <v>54</v>
      </c>
      <c r="D646" s="39" t="s">
        <v>20</v>
      </c>
      <c r="E646" s="9" t="s">
        <v>40</v>
      </c>
      <c r="F646" s="49" t="s">
        <v>40</v>
      </c>
      <c r="G646" s="49" t="s">
        <v>40</v>
      </c>
      <c r="H646" s="49" t="s">
        <v>40</v>
      </c>
      <c r="I646" s="49" t="s">
        <v>40</v>
      </c>
      <c r="J646" s="49" t="s">
        <v>40</v>
      </c>
      <c r="K646" s="49" t="s">
        <v>40</v>
      </c>
      <c r="L646" s="49" t="s">
        <v>40</v>
      </c>
      <c r="M646" s="49" t="s">
        <v>40</v>
      </c>
      <c r="N646" s="49" t="s">
        <v>40</v>
      </c>
      <c r="O646" s="49" t="s">
        <v>40</v>
      </c>
      <c r="P646" s="49" t="s">
        <v>40</v>
      </c>
      <c r="Q646" s="49" t="s">
        <v>40</v>
      </c>
      <c r="R646" s="49" t="s">
        <v>40</v>
      </c>
      <c r="S646" s="49" t="s">
        <v>40</v>
      </c>
      <c r="T646" s="49" t="s">
        <v>40</v>
      </c>
      <c r="U646" s="49" t="s">
        <v>40</v>
      </c>
      <c r="V646" s="49" t="s">
        <v>40</v>
      </c>
      <c r="W646" s="49" t="s">
        <v>40</v>
      </c>
    </row>
    <row r="647" spans="1:23" ht="12.6" customHeight="1" x14ac:dyDescent="0.15">
      <c r="A647" s="39">
        <v>540</v>
      </c>
      <c r="C647" s="39">
        <v>55</v>
      </c>
      <c r="D647" s="39" t="s">
        <v>21</v>
      </c>
      <c r="E647" s="9">
        <v>12</v>
      </c>
      <c r="F647" s="49">
        <v>5</v>
      </c>
      <c r="G647" s="49">
        <v>7</v>
      </c>
      <c r="H647" s="49">
        <v>5</v>
      </c>
      <c r="I647" s="49">
        <v>6</v>
      </c>
      <c r="J647" s="49" t="s">
        <v>40</v>
      </c>
      <c r="K647" s="49">
        <v>1</v>
      </c>
      <c r="L647" s="49" t="s">
        <v>40</v>
      </c>
      <c r="M647" s="49" t="s">
        <v>40</v>
      </c>
      <c r="N647" s="49" t="s">
        <v>40</v>
      </c>
      <c r="O647" s="49" t="s">
        <v>40</v>
      </c>
      <c r="P647" s="49">
        <v>1421</v>
      </c>
      <c r="Q647" s="49">
        <v>39</v>
      </c>
      <c r="R647" s="49">
        <v>10</v>
      </c>
      <c r="S647" s="49">
        <v>29</v>
      </c>
      <c r="T647" s="49" t="s">
        <v>40</v>
      </c>
      <c r="U647" s="49" t="s">
        <v>40</v>
      </c>
      <c r="V647" s="49">
        <v>47308</v>
      </c>
      <c r="W647" s="49">
        <v>170</v>
      </c>
    </row>
    <row r="648" spans="1:23" ht="12.6" customHeight="1" x14ac:dyDescent="0.15">
      <c r="A648" s="39">
        <v>541</v>
      </c>
      <c r="C648" s="39">
        <v>56</v>
      </c>
      <c r="D648" s="39" t="s">
        <v>22</v>
      </c>
      <c r="E648" s="9">
        <v>40</v>
      </c>
      <c r="F648" s="49">
        <v>9</v>
      </c>
      <c r="G648" s="49">
        <v>31</v>
      </c>
      <c r="H648" s="49">
        <v>22</v>
      </c>
      <c r="I648" s="49">
        <v>8</v>
      </c>
      <c r="J648" s="49">
        <v>4</v>
      </c>
      <c r="K648" s="49">
        <v>6</v>
      </c>
      <c r="L648" s="49" t="s">
        <v>40</v>
      </c>
      <c r="M648" s="49" t="s">
        <v>40</v>
      </c>
      <c r="N648" s="49" t="s">
        <v>40</v>
      </c>
      <c r="O648" s="49" t="s">
        <v>40</v>
      </c>
      <c r="P648" s="49">
        <v>3326</v>
      </c>
      <c r="Q648" s="49">
        <v>181</v>
      </c>
      <c r="R648" s="49">
        <v>49</v>
      </c>
      <c r="S648" s="49">
        <v>132</v>
      </c>
      <c r="T648" s="49">
        <v>6</v>
      </c>
      <c r="U648" s="49" t="s">
        <v>40</v>
      </c>
      <c r="V648" s="49">
        <v>247963</v>
      </c>
      <c r="W648" s="49">
        <v>1</v>
      </c>
    </row>
    <row r="649" spans="1:23" ht="12.6" customHeight="1" x14ac:dyDescent="0.15">
      <c r="A649" s="39">
        <v>542</v>
      </c>
      <c r="C649" s="39">
        <v>57</v>
      </c>
      <c r="D649" s="39" t="s">
        <v>0</v>
      </c>
      <c r="E649" s="9">
        <v>4</v>
      </c>
      <c r="F649" s="49">
        <v>1</v>
      </c>
      <c r="G649" s="49">
        <v>3</v>
      </c>
      <c r="H649" s="49">
        <v>3</v>
      </c>
      <c r="I649" s="49">
        <v>1</v>
      </c>
      <c r="J649" s="49" t="s">
        <v>40</v>
      </c>
      <c r="K649" s="49" t="s">
        <v>40</v>
      </c>
      <c r="L649" s="49" t="s">
        <v>40</v>
      </c>
      <c r="M649" s="49" t="s">
        <v>40</v>
      </c>
      <c r="N649" s="49" t="s">
        <v>40</v>
      </c>
      <c r="O649" s="49" t="s">
        <v>40</v>
      </c>
      <c r="P649" s="49">
        <v>213</v>
      </c>
      <c r="Q649" s="49">
        <v>9</v>
      </c>
      <c r="R649" s="49">
        <v>5</v>
      </c>
      <c r="S649" s="49">
        <v>4</v>
      </c>
      <c r="T649" s="49" t="s">
        <v>40</v>
      </c>
      <c r="U649" s="49" t="s">
        <v>40</v>
      </c>
      <c r="V649" s="49">
        <v>21040</v>
      </c>
      <c r="W649" s="49">
        <v>15</v>
      </c>
    </row>
    <row r="650" spans="1:23" ht="12.6" customHeight="1" x14ac:dyDescent="0.15">
      <c r="A650" s="39">
        <v>543</v>
      </c>
      <c r="C650" s="39">
        <v>58</v>
      </c>
      <c r="D650" s="39" t="s">
        <v>24</v>
      </c>
      <c r="E650" s="9">
        <v>17</v>
      </c>
      <c r="F650" s="49">
        <v>2</v>
      </c>
      <c r="G650" s="49">
        <v>15</v>
      </c>
      <c r="H650" s="49">
        <v>14</v>
      </c>
      <c r="I650" s="49">
        <v>2</v>
      </c>
      <c r="J650" s="49" t="s">
        <v>40</v>
      </c>
      <c r="K650" s="49">
        <v>1</v>
      </c>
      <c r="L650" s="49" t="s">
        <v>40</v>
      </c>
      <c r="M650" s="49" t="s">
        <v>40</v>
      </c>
      <c r="N650" s="49" t="s">
        <v>40</v>
      </c>
      <c r="O650" s="49" t="s">
        <v>40</v>
      </c>
      <c r="P650" s="49">
        <v>2447</v>
      </c>
      <c r="Q650" s="49">
        <v>37</v>
      </c>
      <c r="R650" s="49">
        <v>17</v>
      </c>
      <c r="S650" s="49">
        <v>20</v>
      </c>
      <c r="T650" s="49" t="s">
        <v>40</v>
      </c>
      <c r="U650" s="49" t="s">
        <v>40</v>
      </c>
      <c r="V650" s="49">
        <v>40394</v>
      </c>
      <c r="W650" s="49">
        <v>1319</v>
      </c>
    </row>
    <row r="651" spans="1:23" ht="12.6" customHeight="1" x14ac:dyDescent="0.15">
      <c r="A651" s="39">
        <v>544</v>
      </c>
      <c r="C651" s="39">
        <v>59</v>
      </c>
      <c r="D651" s="39" t="s">
        <v>1</v>
      </c>
      <c r="E651" s="9">
        <v>45</v>
      </c>
      <c r="F651" s="49">
        <v>15</v>
      </c>
      <c r="G651" s="49">
        <v>30</v>
      </c>
      <c r="H651" s="49">
        <v>18</v>
      </c>
      <c r="I651" s="49">
        <v>18</v>
      </c>
      <c r="J651" s="49">
        <v>6</v>
      </c>
      <c r="K651" s="49">
        <v>3</v>
      </c>
      <c r="L651" s="49" t="s">
        <v>40</v>
      </c>
      <c r="M651" s="49" t="s">
        <v>40</v>
      </c>
      <c r="N651" s="49" t="s">
        <v>40</v>
      </c>
      <c r="O651" s="49" t="s">
        <v>40</v>
      </c>
      <c r="P651" s="49">
        <v>3140</v>
      </c>
      <c r="Q651" s="49">
        <v>171</v>
      </c>
      <c r="R651" s="49">
        <v>36</v>
      </c>
      <c r="S651" s="49">
        <v>135</v>
      </c>
      <c r="T651" s="49">
        <v>34</v>
      </c>
      <c r="U651" s="49" t="s">
        <v>40</v>
      </c>
      <c r="V651" s="49">
        <v>286956</v>
      </c>
      <c r="W651" s="49">
        <v>5507</v>
      </c>
    </row>
    <row r="652" spans="1:23" ht="12.6" customHeight="1" x14ac:dyDescent="0.15">
      <c r="E652" s="9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  <c r="W652" s="49"/>
    </row>
    <row r="653" spans="1:23" ht="12.6" customHeight="1" x14ac:dyDescent="0.15">
      <c r="A653" s="39">
        <v>545</v>
      </c>
      <c r="B653" s="39">
        <v>35</v>
      </c>
      <c r="D653" s="39" t="s">
        <v>375</v>
      </c>
      <c r="E653" s="9">
        <v>68</v>
      </c>
      <c r="F653" s="49">
        <v>16</v>
      </c>
      <c r="G653" s="49">
        <v>52</v>
      </c>
      <c r="H653" s="49">
        <v>38</v>
      </c>
      <c r="I653" s="49">
        <v>16</v>
      </c>
      <c r="J653" s="49">
        <v>11</v>
      </c>
      <c r="K653" s="49" t="s">
        <v>40</v>
      </c>
      <c r="L653" s="49">
        <v>1</v>
      </c>
      <c r="M653" s="49" t="s">
        <v>40</v>
      </c>
      <c r="N653" s="49">
        <v>2</v>
      </c>
      <c r="O653" s="49" t="s">
        <v>40</v>
      </c>
      <c r="P653" s="49">
        <v>2645</v>
      </c>
      <c r="Q653" s="49">
        <v>319</v>
      </c>
      <c r="R653" s="49">
        <v>65</v>
      </c>
      <c r="S653" s="49">
        <v>254</v>
      </c>
      <c r="T653" s="49">
        <v>12</v>
      </c>
      <c r="U653" s="49" t="s">
        <v>40</v>
      </c>
      <c r="V653" s="49">
        <v>299405</v>
      </c>
      <c r="W653" s="49">
        <v>17819</v>
      </c>
    </row>
    <row r="654" spans="1:23" ht="12.6" customHeight="1" x14ac:dyDescent="0.15">
      <c r="E654" s="9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  <c r="W654" s="49"/>
    </row>
    <row r="655" spans="1:23" ht="12.6" customHeight="1" x14ac:dyDescent="0.15">
      <c r="A655" s="39">
        <v>546</v>
      </c>
      <c r="D655" s="39" t="s">
        <v>39</v>
      </c>
      <c r="E655" s="9">
        <v>4</v>
      </c>
      <c r="F655" s="49">
        <v>2</v>
      </c>
      <c r="G655" s="49">
        <v>2</v>
      </c>
      <c r="H655" s="49">
        <v>1</v>
      </c>
      <c r="I655" s="49">
        <v>3</v>
      </c>
      <c r="J655" s="49" t="s">
        <v>40</v>
      </c>
      <c r="K655" s="49" t="s">
        <v>40</v>
      </c>
      <c r="L655" s="49" t="s">
        <v>40</v>
      </c>
      <c r="M655" s="49" t="s">
        <v>40</v>
      </c>
      <c r="N655" s="49" t="s">
        <v>40</v>
      </c>
      <c r="O655" s="49" t="s">
        <v>40</v>
      </c>
      <c r="P655" s="49" t="s">
        <v>40</v>
      </c>
      <c r="Q655" s="49">
        <v>12</v>
      </c>
      <c r="R655" s="49">
        <v>4</v>
      </c>
      <c r="S655" s="49">
        <v>8</v>
      </c>
      <c r="T655" s="49" t="s">
        <v>40</v>
      </c>
      <c r="U655" s="49" t="s">
        <v>40</v>
      </c>
      <c r="V655" s="49">
        <v>31592</v>
      </c>
      <c r="W655" s="49" t="s">
        <v>40</v>
      </c>
    </row>
    <row r="656" spans="1:23" ht="12.6" customHeight="1" x14ac:dyDescent="0.15">
      <c r="A656" s="39">
        <v>547</v>
      </c>
      <c r="D656" s="39" t="s">
        <v>31</v>
      </c>
      <c r="E656" s="9">
        <v>4</v>
      </c>
      <c r="F656" s="49">
        <v>2</v>
      </c>
      <c r="G656" s="49">
        <v>2</v>
      </c>
      <c r="H656" s="49">
        <v>1</v>
      </c>
      <c r="I656" s="49">
        <v>3</v>
      </c>
      <c r="J656" s="49" t="s">
        <v>40</v>
      </c>
      <c r="K656" s="49" t="s">
        <v>40</v>
      </c>
      <c r="L656" s="49" t="s">
        <v>40</v>
      </c>
      <c r="M656" s="49" t="s">
        <v>40</v>
      </c>
      <c r="N656" s="49" t="s">
        <v>40</v>
      </c>
      <c r="O656" s="49" t="s">
        <v>40</v>
      </c>
      <c r="P656" s="49" t="s">
        <v>40</v>
      </c>
      <c r="Q656" s="49">
        <v>12</v>
      </c>
      <c r="R656" s="49">
        <v>4</v>
      </c>
      <c r="S656" s="49">
        <v>8</v>
      </c>
      <c r="T656" s="49" t="s">
        <v>40</v>
      </c>
      <c r="U656" s="49" t="s">
        <v>40</v>
      </c>
      <c r="V656" s="49">
        <v>31592</v>
      </c>
      <c r="W656" s="49" t="s">
        <v>40</v>
      </c>
    </row>
    <row r="657" spans="1:23" ht="12.6" customHeight="1" x14ac:dyDescent="0.15">
      <c r="A657" s="39">
        <v>548</v>
      </c>
      <c r="C657" s="39">
        <v>48</v>
      </c>
      <c r="D657" s="39" t="s">
        <v>10</v>
      </c>
      <c r="E657" s="9" t="s">
        <v>40</v>
      </c>
      <c r="F657" s="49" t="s">
        <v>40</v>
      </c>
      <c r="G657" s="49" t="s">
        <v>40</v>
      </c>
      <c r="H657" s="49" t="s">
        <v>40</v>
      </c>
      <c r="I657" s="49" t="s">
        <v>40</v>
      </c>
      <c r="J657" s="49" t="s">
        <v>40</v>
      </c>
      <c r="K657" s="49" t="s">
        <v>40</v>
      </c>
      <c r="L657" s="49" t="s">
        <v>40</v>
      </c>
      <c r="M657" s="49" t="s">
        <v>40</v>
      </c>
      <c r="N657" s="49" t="s">
        <v>40</v>
      </c>
      <c r="O657" s="49" t="s">
        <v>40</v>
      </c>
      <c r="P657" s="49" t="s">
        <v>40</v>
      </c>
      <c r="Q657" s="49" t="s">
        <v>40</v>
      </c>
      <c r="R657" s="49" t="s">
        <v>40</v>
      </c>
      <c r="S657" s="49" t="s">
        <v>40</v>
      </c>
      <c r="T657" s="49" t="s">
        <v>40</v>
      </c>
      <c r="U657" s="49" t="s">
        <v>40</v>
      </c>
      <c r="V657" s="49" t="s">
        <v>40</v>
      </c>
      <c r="W657" s="49" t="s">
        <v>40</v>
      </c>
    </row>
    <row r="658" spans="1:23" ht="12.6" customHeight="1" x14ac:dyDescent="0.15">
      <c r="A658" s="39">
        <v>549</v>
      </c>
      <c r="C658" s="39">
        <v>49</v>
      </c>
      <c r="D658" s="39" t="s">
        <v>12</v>
      </c>
      <c r="E658" s="9" t="s">
        <v>40</v>
      </c>
      <c r="F658" s="49" t="s">
        <v>40</v>
      </c>
      <c r="G658" s="49" t="s">
        <v>40</v>
      </c>
      <c r="H658" s="49" t="s">
        <v>40</v>
      </c>
      <c r="I658" s="49" t="s">
        <v>40</v>
      </c>
      <c r="J658" s="49" t="s">
        <v>40</v>
      </c>
      <c r="K658" s="49" t="s">
        <v>40</v>
      </c>
      <c r="L658" s="49" t="s">
        <v>40</v>
      </c>
      <c r="M658" s="49" t="s">
        <v>40</v>
      </c>
      <c r="N658" s="49" t="s">
        <v>40</v>
      </c>
      <c r="O658" s="49" t="s">
        <v>40</v>
      </c>
      <c r="P658" s="49" t="s">
        <v>40</v>
      </c>
      <c r="Q658" s="49" t="s">
        <v>40</v>
      </c>
      <c r="R658" s="49" t="s">
        <v>40</v>
      </c>
      <c r="S658" s="49" t="s">
        <v>40</v>
      </c>
      <c r="T658" s="49" t="s">
        <v>40</v>
      </c>
      <c r="U658" s="49" t="s">
        <v>40</v>
      </c>
      <c r="V658" s="49" t="s">
        <v>40</v>
      </c>
      <c r="W658" s="49" t="s">
        <v>40</v>
      </c>
    </row>
    <row r="659" spans="1:23" ht="12.6" customHeight="1" x14ac:dyDescent="0.15">
      <c r="A659" s="39">
        <v>550</v>
      </c>
      <c r="C659" s="39">
        <v>50</v>
      </c>
      <c r="D659" s="39" t="s">
        <v>13</v>
      </c>
      <c r="E659" s="9">
        <v>3</v>
      </c>
      <c r="F659" s="49">
        <v>1</v>
      </c>
      <c r="G659" s="49">
        <v>2</v>
      </c>
      <c r="H659" s="49">
        <v>1</v>
      </c>
      <c r="I659" s="49">
        <v>2</v>
      </c>
      <c r="J659" s="49" t="s">
        <v>40</v>
      </c>
      <c r="K659" s="49" t="s">
        <v>40</v>
      </c>
      <c r="L659" s="49" t="s">
        <v>40</v>
      </c>
      <c r="M659" s="49" t="s">
        <v>40</v>
      </c>
      <c r="N659" s="49" t="s">
        <v>40</v>
      </c>
      <c r="O659" s="49" t="s">
        <v>40</v>
      </c>
      <c r="P659" s="49" t="s">
        <v>40</v>
      </c>
      <c r="Q659" s="71">
        <v>8</v>
      </c>
      <c r="R659" s="71">
        <v>4</v>
      </c>
      <c r="S659" s="71">
        <v>4</v>
      </c>
      <c r="T659" s="71" t="s">
        <v>40</v>
      </c>
      <c r="U659" s="71" t="s">
        <v>40</v>
      </c>
      <c r="V659" s="71">
        <v>10950</v>
      </c>
      <c r="W659" s="49" t="s">
        <v>40</v>
      </c>
    </row>
    <row r="660" spans="1:23" ht="12.6" customHeight="1" x14ac:dyDescent="0.15">
      <c r="A660" s="39">
        <v>551</v>
      </c>
      <c r="C660" s="39">
        <v>51</v>
      </c>
      <c r="D660" s="39" t="s">
        <v>16</v>
      </c>
      <c r="E660" s="9">
        <v>1</v>
      </c>
      <c r="F660" s="49">
        <v>1</v>
      </c>
      <c r="G660" s="49" t="s">
        <v>40</v>
      </c>
      <c r="H660" s="49" t="s">
        <v>40</v>
      </c>
      <c r="I660" s="49">
        <v>1</v>
      </c>
      <c r="J660" s="49" t="s">
        <v>40</v>
      </c>
      <c r="K660" s="49" t="s">
        <v>40</v>
      </c>
      <c r="L660" s="49" t="s">
        <v>40</v>
      </c>
      <c r="M660" s="49" t="s">
        <v>40</v>
      </c>
      <c r="N660" s="49" t="s">
        <v>40</v>
      </c>
      <c r="O660" s="49" t="s">
        <v>40</v>
      </c>
      <c r="P660" s="49" t="s">
        <v>40</v>
      </c>
      <c r="Q660" s="71">
        <v>4</v>
      </c>
      <c r="R660" s="71" t="s">
        <v>40</v>
      </c>
      <c r="S660" s="71">
        <v>4</v>
      </c>
      <c r="T660" s="71" t="s">
        <v>40</v>
      </c>
      <c r="U660" s="71" t="s">
        <v>40</v>
      </c>
      <c r="V660" s="71">
        <v>20642</v>
      </c>
      <c r="W660" s="49" t="s">
        <v>40</v>
      </c>
    </row>
    <row r="661" spans="1:23" ht="12.6" customHeight="1" x14ac:dyDescent="0.15">
      <c r="A661" s="39">
        <v>552</v>
      </c>
      <c r="C661" s="39">
        <v>52</v>
      </c>
      <c r="D661" s="39" t="s">
        <v>17</v>
      </c>
      <c r="E661" s="9" t="s">
        <v>40</v>
      </c>
      <c r="F661" s="49" t="s">
        <v>40</v>
      </c>
      <c r="G661" s="49" t="s">
        <v>40</v>
      </c>
      <c r="H661" s="49" t="s">
        <v>40</v>
      </c>
      <c r="I661" s="49" t="s">
        <v>40</v>
      </c>
      <c r="J661" s="49" t="s">
        <v>40</v>
      </c>
      <c r="K661" s="49" t="s">
        <v>40</v>
      </c>
      <c r="L661" s="49" t="s">
        <v>40</v>
      </c>
      <c r="M661" s="49" t="s">
        <v>40</v>
      </c>
      <c r="N661" s="49" t="s">
        <v>40</v>
      </c>
      <c r="O661" s="49" t="s">
        <v>40</v>
      </c>
      <c r="P661" s="49" t="s">
        <v>40</v>
      </c>
      <c r="Q661" s="49" t="s">
        <v>40</v>
      </c>
      <c r="R661" s="49" t="s">
        <v>40</v>
      </c>
      <c r="S661" s="49" t="s">
        <v>40</v>
      </c>
      <c r="T661" s="49" t="s">
        <v>40</v>
      </c>
      <c r="U661" s="49" t="s">
        <v>40</v>
      </c>
      <c r="V661" s="49" t="s">
        <v>40</v>
      </c>
      <c r="W661" s="49" t="s">
        <v>40</v>
      </c>
    </row>
    <row r="662" spans="1:23" ht="12.6" customHeight="1" x14ac:dyDescent="0.15">
      <c r="A662" s="39">
        <v>553</v>
      </c>
      <c r="C662" s="39">
        <v>53</v>
      </c>
      <c r="D662" s="39" t="s">
        <v>18</v>
      </c>
      <c r="E662" s="9" t="s">
        <v>40</v>
      </c>
      <c r="F662" s="49" t="s">
        <v>40</v>
      </c>
      <c r="G662" s="49" t="s">
        <v>40</v>
      </c>
      <c r="H662" s="49" t="s">
        <v>40</v>
      </c>
      <c r="I662" s="49" t="s">
        <v>40</v>
      </c>
      <c r="J662" s="49" t="s">
        <v>40</v>
      </c>
      <c r="K662" s="49" t="s">
        <v>40</v>
      </c>
      <c r="L662" s="49" t="s">
        <v>40</v>
      </c>
      <c r="M662" s="49" t="s">
        <v>40</v>
      </c>
      <c r="N662" s="49" t="s">
        <v>40</v>
      </c>
      <c r="O662" s="49" t="s">
        <v>40</v>
      </c>
      <c r="P662" s="49" t="s">
        <v>40</v>
      </c>
      <c r="Q662" s="49" t="s">
        <v>40</v>
      </c>
      <c r="R662" s="49" t="s">
        <v>40</v>
      </c>
      <c r="S662" s="49" t="s">
        <v>40</v>
      </c>
      <c r="T662" s="49" t="s">
        <v>40</v>
      </c>
      <c r="U662" s="49" t="s">
        <v>40</v>
      </c>
      <c r="V662" s="49" t="s">
        <v>40</v>
      </c>
      <c r="W662" s="49" t="s">
        <v>40</v>
      </c>
    </row>
    <row r="663" spans="1:23" ht="12.6" customHeight="1" x14ac:dyDescent="0.15">
      <c r="E663" s="9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  <c r="W663" s="49"/>
    </row>
    <row r="664" spans="1:23" ht="12.6" customHeight="1" x14ac:dyDescent="0.15">
      <c r="A664" s="39">
        <v>554</v>
      </c>
      <c r="D664" s="39" t="s">
        <v>100</v>
      </c>
      <c r="E664" s="9">
        <v>64</v>
      </c>
      <c r="F664" s="49">
        <v>14</v>
      </c>
      <c r="G664" s="49">
        <v>50</v>
      </c>
      <c r="H664" s="49">
        <v>37</v>
      </c>
      <c r="I664" s="49">
        <v>13</v>
      </c>
      <c r="J664" s="49">
        <v>11</v>
      </c>
      <c r="K664" s="49" t="s">
        <v>40</v>
      </c>
      <c r="L664" s="49">
        <v>1</v>
      </c>
      <c r="M664" s="49" t="s">
        <v>40</v>
      </c>
      <c r="N664" s="49">
        <v>2</v>
      </c>
      <c r="O664" s="49" t="s">
        <v>40</v>
      </c>
      <c r="P664" s="49">
        <v>2645</v>
      </c>
      <c r="Q664" s="49">
        <v>307</v>
      </c>
      <c r="R664" s="49">
        <v>61</v>
      </c>
      <c r="S664" s="49">
        <v>246</v>
      </c>
      <c r="T664" s="49">
        <v>12</v>
      </c>
      <c r="U664" s="49" t="s">
        <v>40</v>
      </c>
      <c r="V664" s="49">
        <v>267813</v>
      </c>
      <c r="W664" s="49">
        <v>17819</v>
      </c>
    </row>
    <row r="665" spans="1:23" ht="12.6" customHeight="1" x14ac:dyDescent="0.15">
      <c r="A665" s="39">
        <v>555</v>
      </c>
      <c r="C665" s="39">
        <v>54</v>
      </c>
      <c r="D665" s="39" t="s">
        <v>20</v>
      </c>
      <c r="E665" s="9" t="s">
        <v>40</v>
      </c>
      <c r="F665" s="49" t="s">
        <v>40</v>
      </c>
      <c r="G665" s="49" t="s">
        <v>40</v>
      </c>
      <c r="H665" s="49" t="s">
        <v>40</v>
      </c>
      <c r="I665" s="49" t="s">
        <v>40</v>
      </c>
      <c r="J665" s="49" t="s">
        <v>40</v>
      </c>
      <c r="K665" s="49" t="s">
        <v>40</v>
      </c>
      <c r="L665" s="49" t="s">
        <v>40</v>
      </c>
      <c r="M665" s="49" t="s">
        <v>40</v>
      </c>
      <c r="N665" s="49" t="s">
        <v>40</v>
      </c>
      <c r="O665" s="49" t="s">
        <v>40</v>
      </c>
      <c r="P665" s="49" t="s">
        <v>40</v>
      </c>
      <c r="Q665" s="49" t="s">
        <v>40</v>
      </c>
      <c r="R665" s="49" t="s">
        <v>40</v>
      </c>
      <c r="S665" s="49" t="s">
        <v>40</v>
      </c>
      <c r="T665" s="49" t="s">
        <v>40</v>
      </c>
      <c r="U665" s="49" t="s">
        <v>40</v>
      </c>
      <c r="V665" s="49" t="s">
        <v>40</v>
      </c>
      <c r="W665" s="49" t="s">
        <v>40</v>
      </c>
    </row>
    <row r="666" spans="1:23" ht="12.6" customHeight="1" x14ac:dyDescent="0.15">
      <c r="A666" s="39">
        <v>556</v>
      </c>
      <c r="C666" s="39">
        <v>55</v>
      </c>
      <c r="D666" s="39" t="s">
        <v>21</v>
      </c>
      <c r="E666" s="9">
        <v>7</v>
      </c>
      <c r="F666" s="49">
        <v>1</v>
      </c>
      <c r="G666" s="49">
        <v>6</v>
      </c>
      <c r="H666" s="49">
        <v>7</v>
      </c>
      <c r="I666" s="49" t="s">
        <v>40</v>
      </c>
      <c r="J666" s="49" t="s">
        <v>40</v>
      </c>
      <c r="K666" s="49" t="s">
        <v>40</v>
      </c>
      <c r="L666" s="49" t="s">
        <v>40</v>
      </c>
      <c r="M666" s="49" t="s">
        <v>40</v>
      </c>
      <c r="N666" s="49" t="s">
        <v>40</v>
      </c>
      <c r="O666" s="49" t="s">
        <v>40</v>
      </c>
      <c r="P666" s="49">
        <v>156</v>
      </c>
      <c r="Q666" s="49">
        <v>7</v>
      </c>
      <c r="R666" s="49">
        <v>6</v>
      </c>
      <c r="S666" s="49">
        <v>1</v>
      </c>
      <c r="T666" s="49" t="s">
        <v>40</v>
      </c>
      <c r="U666" s="49" t="s">
        <v>40</v>
      </c>
      <c r="V666" s="49">
        <v>2847</v>
      </c>
      <c r="W666" s="49" t="s">
        <v>40</v>
      </c>
    </row>
    <row r="667" spans="1:23" ht="12.6" customHeight="1" x14ac:dyDescent="0.15">
      <c r="A667" s="39">
        <v>557</v>
      </c>
      <c r="C667" s="39">
        <v>56</v>
      </c>
      <c r="D667" s="39" t="s">
        <v>22</v>
      </c>
      <c r="E667" s="9">
        <v>24</v>
      </c>
      <c r="F667" s="49">
        <v>3</v>
      </c>
      <c r="G667" s="49">
        <v>21</v>
      </c>
      <c r="H667" s="49">
        <v>15</v>
      </c>
      <c r="I667" s="49">
        <v>6</v>
      </c>
      <c r="J667" s="49">
        <v>2</v>
      </c>
      <c r="K667" s="49" t="s">
        <v>40</v>
      </c>
      <c r="L667" s="49">
        <v>1</v>
      </c>
      <c r="M667" s="49" t="s">
        <v>40</v>
      </c>
      <c r="N667" s="49" t="s">
        <v>40</v>
      </c>
      <c r="O667" s="49" t="s">
        <v>40</v>
      </c>
      <c r="P667" s="49">
        <v>1305</v>
      </c>
      <c r="Q667" s="49">
        <v>77</v>
      </c>
      <c r="R667" s="49">
        <v>27</v>
      </c>
      <c r="S667" s="49">
        <v>50</v>
      </c>
      <c r="T667" s="49">
        <v>11</v>
      </c>
      <c r="U667" s="49" t="s">
        <v>40</v>
      </c>
      <c r="V667" s="49">
        <v>86125</v>
      </c>
      <c r="W667" s="49">
        <v>680</v>
      </c>
    </row>
    <row r="668" spans="1:23" ht="12.6" customHeight="1" x14ac:dyDescent="0.15">
      <c r="A668" s="39">
        <v>558</v>
      </c>
      <c r="C668" s="39">
        <v>57</v>
      </c>
      <c r="D668" s="39" t="s">
        <v>0</v>
      </c>
      <c r="E668" s="9">
        <v>2</v>
      </c>
      <c r="F668" s="49">
        <v>1</v>
      </c>
      <c r="G668" s="49">
        <v>1</v>
      </c>
      <c r="H668" s="49">
        <v>1</v>
      </c>
      <c r="I668" s="49" t="s">
        <v>40</v>
      </c>
      <c r="J668" s="49">
        <v>1</v>
      </c>
      <c r="K668" s="49" t="s">
        <v>40</v>
      </c>
      <c r="L668" s="49" t="s">
        <v>40</v>
      </c>
      <c r="M668" s="49" t="s">
        <v>40</v>
      </c>
      <c r="N668" s="49" t="s">
        <v>40</v>
      </c>
      <c r="O668" s="49" t="s">
        <v>40</v>
      </c>
      <c r="P668" s="71">
        <v>32</v>
      </c>
      <c r="Q668" s="71">
        <v>10</v>
      </c>
      <c r="R668" s="71">
        <v>1</v>
      </c>
      <c r="S668" s="71">
        <v>9</v>
      </c>
      <c r="T668" s="71" t="s">
        <v>40</v>
      </c>
      <c r="U668" s="71" t="s">
        <v>40</v>
      </c>
      <c r="V668" s="71">
        <v>18313</v>
      </c>
      <c r="W668" s="71">
        <v>4838</v>
      </c>
    </row>
    <row r="669" spans="1:23" ht="12.6" customHeight="1" x14ac:dyDescent="0.15">
      <c r="A669" s="39">
        <v>559</v>
      </c>
      <c r="C669" s="39">
        <v>58</v>
      </c>
      <c r="D669" s="39" t="s">
        <v>24</v>
      </c>
      <c r="E669" s="9">
        <v>4</v>
      </c>
      <c r="F669" s="49">
        <v>1</v>
      </c>
      <c r="G669" s="49">
        <v>3</v>
      </c>
      <c r="H669" s="49">
        <v>1</v>
      </c>
      <c r="I669" s="49">
        <v>2</v>
      </c>
      <c r="J669" s="49">
        <v>1</v>
      </c>
      <c r="K669" s="49" t="s">
        <v>40</v>
      </c>
      <c r="L669" s="49" t="s">
        <v>40</v>
      </c>
      <c r="M669" s="49" t="s">
        <v>40</v>
      </c>
      <c r="N669" s="49" t="s">
        <v>40</v>
      </c>
      <c r="O669" s="49" t="s">
        <v>40</v>
      </c>
      <c r="P669" s="71">
        <v>165</v>
      </c>
      <c r="Q669" s="71">
        <v>16</v>
      </c>
      <c r="R669" s="71">
        <v>3</v>
      </c>
      <c r="S669" s="71">
        <v>13</v>
      </c>
      <c r="T669" s="71" t="s">
        <v>40</v>
      </c>
      <c r="U669" s="71" t="s">
        <v>40</v>
      </c>
      <c r="V669" s="71">
        <v>12567</v>
      </c>
      <c r="W669" s="71">
        <v>1311</v>
      </c>
    </row>
    <row r="670" spans="1:23" ht="12.6" customHeight="1" x14ac:dyDescent="0.15">
      <c r="A670" s="39">
        <v>560</v>
      </c>
      <c r="C670" s="39">
        <v>59</v>
      </c>
      <c r="D670" s="39" t="s">
        <v>1</v>
      </c>
      <c r="E670" s="9">
        <v>27</v>
      </c>
      <c r="F670" s="49">
        <v>8</v>
      </c>
      <c r="G670" s="49">
        <v>19</v>
      </c>
      <c r="H670" s="49">
        <v>13</v>
      </c>
      <c r="I670" s="49">
        <v>5</v>
      </c>
      <c r="J670" s="49">
        <v>7</v>
      </c>
      <c r="K670" s="49" t="s">
        <v>40</v>
      </c>
      <c r="L670" s="49" t="s">
        <v>40</v>
      </c>
      <c r="M670" s="49" t="s">
        <v>40</v>
      </c>
      <c r="N670" s="49">
        <v>2</v>
      </c>
      <c r="O670" s="49" t="s">
        <v>40</v>
      </c>
      <c r="P670" s="49">
        <v>987</v>
      </c>
      <c r="Q670" s="49">
        <v>197</v>
      </c>
      <c r="R670" s="49">
        <v>24</v>
      </c>
      <c r="S670" s="49">
        <v>173</v>
      </c>
      <c r="T670" s="49">
        <v>1</v>
      </c>
      <c r="U670" s="49" t="s">
        <v>40</v>
      </c>
      <c r="V670" s="49">
        <v>147961</v>
      </c>
      <c r="W670" s="49">
        <v>10990</v>
      </c>
    </row>
    <row r="671" spans="1:23" ht="12.6" customHeight="1" x14ac:dyDescent="0.15">
      <c r="E671" s="9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  <c r="W671" s="49"/>
    </row>
    <row r="672" spans="1:23" ht="12.6" customHeight="1" x14ac:dyDescent="0.15">
      <c r="A672" s="39">
        <v>561</v>
      </c>
      <c r="B672" s="39">
        <v>36</v>
      </c>
      <c r="D672" s="39" t="s">
        <v>376</v>
      </c>
      <c r="E672" s="9">
        <v>232</v>
      </c>
      <c r="F672" s="49">
        <v>73</v>
      </c>
      <c r="G672" s="49">
        <v>159</v>
      </c>
      <c r="H672" s="49">
        <v>134</v>
      </c>
      <c r="I672" s="49">
        <v>35</v>
      </c>
      <c r="J672" s="49">
        <v>39</v>
      </c>
      <c r="K672" s="49">
        <v>12</v>
      </c>
      <c r="L672" s="49">
        <v>6</v>
      </c>
      <c r="M672" s="49">
        <v>2</v>
      </c>
      <c r="N672" s="49">
        <v>3</v>
      </c>
      <c r="O672" s="49">
        <v>1</v>
      </c>
      <c r="P672" s="49">
        <v>16943</v>
      </c>
      <c r="Q672" s="49">
        <v>1263</v>
      </c>
      <c r="R672" s="49">
        <v>206</v>
      </c>
      <c r="S672" s="49">
        <v>1057</v>
      </c>
      <c r="T672" s="49">
        <v>37</v>
      </c>
      <c r="U672" s="49">
        <v>1</v>
      </c>
      <c r="V672" s="49">
        <v>1781909</v>
      </c>
      <c r="W672" s="49">
        <v>28872</v>
      </c>
    </row>
    <row r="673" spans="1:23" ht="12.6" customHeight="1" x14ac:dyDescent="0.15">
      <c r="E673" s="9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  <c r="W673" s="49"/>
    </row>
    <row r="674" spans="1:23" ht="12.6" customHeight="1" x14ac:dyDescent="0.15">
      <c r="A674" s="39">
        <v>562</v>
      </c>
      <c r="D674" s="39" t="s">
        <v>39</v>
      </c>
      <c r="E674" s="9">
        <v>30</v>
      </c>
      <c r="F674" s="49">
        <v>13</v>
      </c>
      <c r="G674" s="49">
        <v>17</v>
      </c>
      <c r="H674" s="49">
        <v>11</v>
      </c>
      <c r="I674" s="49">
        <v>7</v>
      </c>
      <c r="J674" s="49">
        <v>7</v>
      </c>
      <c r="K674" s="49">
        <v>2</v>
      </c>
      <c r="L674" s="49">
        <v>2</v>
      </c>
      <c r="M674" s="49">
        <v>1</v>
      </c>
      <c r="N674" s="49" t="s">
        <v>40</v>
      </c>
      <c r="O674" s="49" t="s">
        <v>40</v>
      </c>
      <c r="P674" s="49" t="s">
        <v>40</v>
      </c>
      <c r="Q674" s="49">
        <v>196</v>
      </c>
      <c r="R674" s="49">
        <v>20</v>
      </c>
      <c r="S674" s="49">
        <v>176</v>
      </c>
      <c r="T674" s="49">
        <v>19</v>
      </c>
      <c r="U674" s="49" t="s">
        <v>40</v>
      </c>
      <c r="V674" s="49">
        <v>415816</v>
      </c>
      <c r="W674" s="49">
        <v>2200</v>
      </c>
    </row>
    <row r="675" spans="1:23" ht="12.6" customHeight="1" x14ac:dyDescent="0.15">
      <c r="A675" s="39">
        <v>563</v>
      </c>
      <c r="D675" s="39" t="s">
        <v>31</v>
      </c>
      <c r="E675" s="9">
        <v>30</v>
      </c>
      <c r="F675" s="49">
        <v>13</v>
      </c>
      <c r="G675" s="49">
        <v>17</v>
      </c>
      <c r="H675" s="49">
        <v>11</v>
      </c>
      <c r="I675" s="49">
        <v>7</v>
      </c>
      <c r="J675" s="49">
        <v>7</v>
      </c>
      <c r="K675" s="49">
        <v>2</v>
      </c>
      <c r="L675" s="49">
        <v>2</v>
      </c>
      <c r="M675" s="49">
        <v>1</v>
      </c>
      <c r="N675" s="49" t="s">
        <v>40</v>
      </c>
      <c r="O675" s="49" t="s">
        <v>40</v>
      </c>
      <c r="P675" s="49" t="s">
        <v>40</v>
      </c>
      <c r="Q675" s="49">
        <v>196</v>
      </c>
      <c r="R675" s="49">
        <v>20</v>
      </c>
      <c r="S675" s="49">
        <v>176</v>
      </c>
      <c r="T675" s="49">
        <v>19</v>
      </c>
      <c r="U675" s="49" t="s">
        <v>40</v>
      </c>
      <c r="V675" s="49">
        <v>415816</v>
      </c>
      <c r="W675" s="49">
        <v>2200</v>
      </c>
    </row>
    <row r="676" spans="1:23" ht="12.6" customHeight="1" x14ac:dyDescent="0.15">
      <c r="A676" s="39">
        <v>564</v>
      </c>
      <c r="C676" s="39">
        <v>48</v>
      </c>
      <c r="D676" s="39" t="s">
        <v>10</v>
      </c>
      <c r="E676" s="9" t="s">
        <v>40</v>
      </c>
      <c r="F676" s="49" t="s">
        <v>40</v>
      </c>
      <c r="G676" s="49" t="s">
        <v>40</v>
      </c>
      <c r="H676" s="49" t="s">
        <v>40</v>
      </c>
      <c r="I676" s="49" t="s">
        <v>40</v>
      </c>
      <c r="J676" s="49" t="s">
        <v>40</v>
      </c>
      <c r="K676" s="49" t="s">
        <v>40</v>
      </c>
      <c r="L676" s="49" t="s">
        <v>40</v>
      </c>
      <c r="M676" s="49" t="s">
        <v>40</v>
      </c>
      <c r="N676" s="49" t="s">
        <v>40</v>
      </c>
      <c r="O676" s="49" t="s">
        <v>40</v>
      </c>
      <c r="P676" s="49" t="s">
        <v>40</v>
      </c>
      <c r="Q676" s="49" t="s">
        <v>40</v>
      </c>
      <c r="R676" s="49" t="s">
        <v>40</v>
      </c>
      <c r="S676" s="49" t="s">
        <v>40</v>
      </c>
      <c r="T676" s="49" t="s">
        <v>40</v>
      </c>
      <c r="U676" s="49" t="s">
        <v>40</v>
      </c>
      <c r="V676" s="49" t="s">
        <v>40</v>
      </c>
      <c r="W676" s="49" t="s">
        <v>40</v>
      </c>
    </row>
    <row r="677" spans="1:23" ht="12.6" customHeight="1" x14ac:dyDescent="0.15">
      <c r="A677" s="39">
        <v>565</v>
      </c>
      <c r="C677" s="39">
        <v>49</v>
      </c>
      <c r="D677" s="39" t="s">
        <v>12</v>
      </c>
      <c r="E677" s="9" t="s">
        <v>40</v>
      </c>
      <c r="F677" s="49" t="s">
        <v>40</v>
      </c>
      <c r="G677" s="49" t="s">
        <v>40</v>
      </c>
      <c r="H677" s="49" t="s">
        <v>40</v>
      </c>
      <c r="I677" s="49" t="s">
        <v>40</v>
      </c>
      <c r="J677" s="49" t="s">
        <v>40</v>
      </c>
      <c r="K677" s="49" t="s">
        <v>40</v>
      </c>
      <c r="L677" s="49" t="s">
        <v>40</v>
      </c>
      <c r="M677" s="49" t="s">
        <v>40</v>
      </c>
      <c r="N677" s="49" t="s">
        <v>40</v>
      </c>
      <c r="O677" s="49" t="s">
        <v>40</v>
      </c>
      <c r="P677" s="49" t="s">
        <v>40</v>
      </c>
      <c r="Q677" s="49" t="s">
        <v>40</v>
      </c>
      <c r="R677" s="49" t="s">
        <v>40</v>
      </c>
      <c r="S677" s="49" t="s">
        <v>40</v>
      </c>
      <c r="T677" s="49" t="s">
        <v>40</v>
      </c>
      <c r="U677" s="49" t="s">
        <v>40</v>
      </c>
      <c r="V677" s="49" t="s">
        <v>40</v>
      </c>
      <c r="W677" s="49" t="s">
        <v>40</v>
      </c>
    </row>
    <row r="678" spans="1:23" ht="12.6" customHeight="1" x14ac:dyDescent="0.15">
      <c r="A678" s="39">
        <v>566</v>
      </c>
      <c r="C678" s="39">
        <v>50</v>
      </c>
      <c r="D678" s="39" t="s">
        <v>13</v>
      </c>
      <c r="E678" s="9">
        <v>10</v>
      </c>
      <c r="F678" s="49">
        <v>4</v>
      </c>
      <c r="G678" s="49">
        <v>6</v>
      </c>
      <c r="H678" s="49">
        <v>4</v>
      </c>
      <c r="I678" s="49">
        <v>3</v>
      </c>
      <c r="J678" s="49">
        <v>1</v>
      </c>
      <c r="K678" s="49">
        <v>1</v>
      </c>
      <c r="L678" s="49" t="s">
        <v>40</v>
      </c>
      <c r="M678" s="49">
        <v>1</v>
      </c>
      <c r="N678" s="49" t="s">
        <v>40</v>
      </c>
      <c r="O678" s="49" t="s">
        <v>40</v>
      </c>
      <c r="P678" s="49" t="s">
        <v>40</v>
      </c>
      <c r="Q678" s="49">
        <v>74</v>
      </c>
      <c r="R678" s="49">
        <v>10</v>
      </c>
      <c r="S678" s="49">
        <v>64</v>
      </c>
      <c r="T678" s="49">
        <v>8</v>
      </c>
      <c r="U678" s="49" t="s">
        <v>40</v>
      </c>
      <c r="V678" s="49">
        <v>195373</v>
      </c>
      <c r="W678" s="49" t="s">
        <v>40</v>
      </c>
    </row>
    <row r="679" spans="1:23" ht="12.6" customHeight="1" x14ac:dyDescent="0.15">
      <c r="A679" s="39">
        <v>567</v>
      </c>
      <c r="C679" s="39">
        <v>51</v>
      </c>
      <c r="D679" s="39" t="s">
        <v>16</v>
      </c>
      <c r="E679" s="9">
        <v>8</v>
      </c>
      <c r="F679" s="49">
        <v>3</v>
      </c>
      <c r="G679" s="49">
        <v>5</v>
      </c>
      <c r="H679" s="49">
        <v>3</v>
      </c>
      <c r="I679" s="49">
        <v>1</v>
      </c>
      <c r="J679" s="49">
        <v>4</v>
      </c>
      <c r="K679" s="49" t="s">
        <v>40</v>
      </c>
      <c r="L679" s="49" t="s">
        <v>40</v>
      </c>
      <c r="M679" s="49" t="s">
        <v>40</v>
      </c>
      <c r="N679" s="49" t="s">
        <v>40</v>
      </c>
      <c r="O679" s="49" t="s">
        <v>40</v>
      </c>
      <c r="P679" s="49" t="s">
        <v>40</v>
      </c>
      <c r="Q679" s="49">
        <v>33</v>
      </c>
      <c r="R679" s="49">
        <v>5</v>
      </c>
      <c r="S679" s="49">
        <v>28</v>
      </c>
      <c r="T679" s="49">
        <v>10</v>
      </c>
      <c r="U679" s="49" t="s">
        <v>40</v>
      </c>
      <c r="V679" s="49">
        <v>72372</v>
      </c>
      <c r="W679" s="49">
        <v>2200</v>
      </c>
    </row>
    <row r="680" spans="1:23" ht="12.6" customHeight="1" x14ac:dyDescent="0.15">
      <c r="A680" s="39">
        <v>568</v>
      </c>
      <c r="C680" s="39">
        <v>52</v>
      </c>
      <c r="D680" s="39" t="s">
        <v>17</v>
      </c>
      <c r="E680" s="9">
        <v>5</v>
      </c>
      <c r="F680" s="49">
        <v>4</v>
      </c>
      <c r="G680" s="49">
        <v>1</v>
      </c>
      <c r="H680" s="49">
        <v>2</v>
      </c>
      <c r="I680" s="49" t="s">
        <v>40</v>
      </c>
      <c r="J680" s="49">
        <v>1</v>
      </c>
      <c r="K680" s="49">
        <v>1</v>
      </c>
      <c r="L680" s="49">
        <v>1</v>
      </c>
      <c r="M680" s="49" t="s">
        <v>40</v>
      </c>
      <c r="N680" s="49" t="s">
        <v>40</v>
      </c>
      <c r="O680" s="49" t="s">
        <v>40</v>
      </c>
      <c r="P680" s="49" t="s">
        <v>40</v>
      </c>
      <c r="Q680" s="49">
        <v>50</v>
      </c>
      <c r="R680" s="49">
        <v>1</v>
      </c>
      <c r="S680" s="49">
        <v>49</v>
      </c>
      <c r="T680" s="49" t="s">
        <v>40</v>
      </c>
      <c r="U680" s="49" t="s">
        <v>40</v>
      </c>
      <c r="V680" s="49">
        <v>79300</v>
      </c>
      <c r="W680" s="49" t="s">
        <v>40</v>
      </c>
    </row>
    <row r="681" spans="1:23" ht="12.6" customHeight="1" x14ac:dyDescent="0.15">
      <c r="A681" s="39">
        <v>569</v>
      </c>
      <c r="C681" s="39">
        <v>53</v>
      </c>
      <c r="D681" s="39" t="s">
        <v>18</v>
      </c>
      <c r="E681" s="9">
        <v>7</v>
      </c>
      <c r="F681" s="49">
        <v>2</v>
      </c>
      <c r="G681" s="49">
        <v>5</v>
      </c>
      <c r="H681" s="49">
        <v>2</v>
      </c>
      <c r="I681" s="49">
        <v>3</v>
      </c>
      <c r="J681" s="49">
        <v>1</v>
      </c>
      <c r="K681" s="49" t="s">
        <v>40</v>
      </c>
      <c r="L681" s="49">
        <v>1</v>
      </c>
      <c r="M681" s="49" t="s">
        <v>40</v>
      </c>
      <c r="N681" s="49" t="s">
        <v>40</v>
      </c>
      <c r="O681" s="49" t="s">
        <v>40</v>
      </c>
      <c r="P681" s="49" t="s">
        <v>40</v>
      </c>
      <c r="Q681" s="49">
        <v>39</v>
      </c>
      <c r="R681" s="49">
        <v>4</v>
      </c>
      <c r="S681" s="49">
        <v>35</v>
      </c>
      <c r="T681" s="49">
        <v>1</v>
      </c>
      <c r="U681" s="49" t="s">
        <v>40</v>
      </c>
      <c r="V681" s="49">
        <v>68771</v>
      </c>
      <c r="W681" s="49" t="s">
        <v>40</v>
      </c>
    </row>
    <row r="682" spans="1:23" ht="12.6" customHeight="1" x14ac:dyDescent="0.15">
      <c r="E682" s="9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  <c r="W682" s="49"/>
    </row>
    <row r="683" spans="1:23" ht="12.6" customHeight="1" x14ac:dyDescent="0.15">
      <c r="A683" s="39">
        <v>570</v>
      </c>
      <c r="D683" s="39" t="s">
        <v>100</v>
      </c>
      <c r="E683" s="9">
        <v>202</v>
      </c>
      <c r="F683" s="49">
        <v>60</v>
      </c>
      <c r="G683" s="49">
        <v>142</v>
      </c>
      <c r="H683" s="49">
        <v>123</v>
      </c>
      <c r="I683" s="49">
        <v>28</v>
      </c>
      <c r="J683" s="49">
        <v>32</v>
      </c>
      <c r="K683" s="49">
        <v>10</v>
      </c>
      <c r="L683" s="49">
        <v>4</v>
      </c>
      <c r="M683" s="49">
        <v>1</v>
      </c>
      <c r="N683" s="49">
        <v>3</v>
      </c>
      <c r="O683" s="49">
        <v>1</v>
      </c>
      <c r="P683" s="49">
        <v>16943</v>
      </c>
      <c r="Q683" s="49">
        <v>1067</v>
      </c>
      <c r="R683" s="49">
        <v>186</v>
      </c>
      <c r="S683" s="49">
        <v>881</v>
      </c>
      <c r="T683" s="49">
        <v>18</v>
      </c>
      <c r="U683" s="49">
        <v>1</v>
      </c>
      <c r="V683" s="49">
        <v>1366093</v>
      </c>
      <c r="W683" s="49">
        <v>26672</v>
      </c>
    </row>
    <row r="684" spans="1:23" ht="12.6" customHeight="1" x14ac:dyDescent="0.15">
      <c r="A684" s="39">
        <v>571</v>
      </c>
      <c r="C684" s="39">
        <v>54</v>
      </c>
      <c r="D684" s="39" t="s">
        <v>20</v>
      </c>
      <c r="E684" s="9" t="s">
        <v>40</v>
      </c>
      <c r="F684" s="49" t="s">
        <v>40</v>
      </c>
      <c r="G684" s="49" t="s">
        <v>40</v>
      </c>
      <c r="H684" s="49" t="s">
        <v>40</v>
      </c>
      <c r="I684" s="49" t="s">
        <v>40</v>
      </c>
      <c r="J684" s="49" t="s">
        <v>40</v>
      </c>
      <c r="K684" s="49" t="s">
        <v>40</v>
      </c>
      <c r="L684" s="49" t="s">
        <v>40</v>
      </c>
      <c r="M684" s="49" t="s">
        <v>40</v>
      </c>
      <c r="N684" s="49" t="s">
        <v>40</v>
      </c>
      <c r="O684" s="49" t="s">
        <v>40</v>
      </c>
      <c r="P684" s="49" t="s">
        <v>40</v>
      </c>
      <c r="Q684" s="49" t="s">
        <v>40</v>
      </c>
      <c r="R684" s="49" t="s">
        <v>40</v>
      </c>
      <c r="S684" s="49" t="s">
        <v>40</v>
      </c>
      <c r="T684" s="49" t="s">
        <v>40</v>
      </c>
      <c r="U684" s="49" t="s">
        <v>40</v>
      </c>
      <c r="V684" s="49" t="s">
        <v>40</v>
      </c>
      <c r="W684" s="49" t="s">
        <v>40</v>
      </c>
    </row>
    <row r="685" spans="1:23" ht="12.6" customHeight="1" x14ac:dyDescent="0.15">
      <c r="A685" s="39">
        <v>572</v>
      </c>
      <c r="C685" s="39">
        <v>55</v>
      </c>
      <c r="D685" s="39" t="s">
        <v>21</v>
      </c>
      <c r="E685" s="9">
        <v>17</v>
      </c>
      <c r="F685" s="49">
        <v>1</v>
      </c>
      <c r="G685" s="49">
        <v>16</v>
      </c>
      <c r="H685" s="49">
        <v>14</v>
      </c>
      <c r="I685" s="49">
        <v>2</v>
      </c>
      <c r="J685" s="49" t="s">
        <v>40</v>
      </c>
      <c r="K685" s="49">
        <v>1</v>
      </c>
      <c r="L685" s="49" t="s">
        <v>40</v>
      </c>
      <c r="M685" s="49" t="s">
        <v>40</v>
      </c>
      <c r="N685" s="49" t="s">
        <v>40</v>
      </c>
      <c r="O685" s="49" t="s">
        <v>40</v>
      </c>
      <c r="P685" s="49">
        <v>1432</v>
      </c>
      <c r="Q685" s="49">
        <v>38</v>
      </c>
      <c r="R685" s="49">
        <v>20</v>
      </c>
      <c r="S685" s="49">
        <v>18</v>
      </c>
      <c r="T685" s="49" t="s">
        <v>40</v>
      </c>
      <c r="U685" s="49" t="s">
        <v>40</v>
      </c>
      <c r="V685" s="49">
        <v>54636</v>
      </c>
      <c r="W685" s="49" t="s">
        <v>40</v>
      </c>
    </row>
    <row r="686" spans="1:23" ht="12.6" customHeight="1" x14ac:dyDescent="0.15">
      <c r="A686" s="39">
        <v>573</v>
      </c>
      <c r="C686" s="39">
        <v>56</v>
      </c>
      <c r="D686" s="39" t="s">
        <v>22</v>
      </c>
      <c r="E686" s="9">
        <v>73</v>
      </c>
      <c r="F686" s="49">
        <v>18</v>
      </c>
      <c r="G686" s="49">
        <v>55</v>
      </c>
      <c r="H686" s="49">
        <v>45</v>
      </c>
      <c r="I686" s="49">
        <v>7</v>
      </c>
      <c r="J686" s="49">
        <v>10</v>
      </c>
      <c r="K686" s="49">
        <v>4</v>
      </c>
      <c r="L686" s="49">
        <v>4</v>
      </c>
      <c r="M686" s="49">
        <v>1</v>
      </c>
      <c r="N686" s="49">
        <v>1</v>
      </c>
      <c r="O686" s="49">
        <v>1</v>
      </c>
      <c r="P686" s="49">
        <v>9811</v>
      </c>
      <c r="Q686" s="49">
        <v>521</v>
      </c>
      <c r="R686" s="49">
        <v>78</v>
      </c>
      <c r="S686" s="49">
        <v>443</v>
      </c>
      <c r="T686" s="49">
        <v>9</v>
      </c>
      <c r="U686" s="49" t="s">
        <v>40</v>
      </c>
      <c r="V686" s="49">
        <v>808176</v>
      </c>
      <c r="W686" s="49">
        <v>3169</v>
      </c>
    </row>
    <row r="687" spans="1:23" ht="12.6" customHeight="1" x14ac:dyDescent="0.15">
      <c r="A687" s="39">
        <v>574</v>
      </c>
      <c r="C687" s="39">
        <v>57</v>
      </c>
      <c r="D687" s="39" t="s">
        <v>0</v>
      </c>
      <c r="E687" s="9">
        <v>11</v>
      </c>
      <c r="F687" s="49">
        <v>6</v>
      </c>
      <c r="G687" s="49">
        <v>5</v>
      </c>
      <c r="H687" s="49">
        <v>5</v>
      </c>
      <c r="I687" s="49">
        <v>2</v>
      </c>
      <c r="J687" s="49">
        <v>3</v>
      </c>
      <c r="K687" s="49">
        <v>1</v>
      </c>
      <c r="L687" s="49" t="s">
        <v>40</v>
      </c>
      <c r="M687" s="49" t="s">
        <v>40</v>
      </c>
      <c r="N687" s="49" t="s">
        <v>40</v>
      </c>
      <c r="O687" s="49" t="s">
        <v>40</v>
      </c>
      <c r="P687" s="49">
        <v>181</v>
      </c>
      <c r="Q687" s="49">
        <v>50</v>
      </c>
      <c r="R687" s="49">
        <v>8</v>
      </c>
      <c r="S687" s="49">
        <v>42</v>
      </c>
      <c r="T687" s="49" t="s">
        <v>40</v>
      </c>
      <c r="U687" s="49" t="s">
        <v>40</v>
      </c>
      <c r="V687" s="49">
        <v>90564</v>
      </c>
      <c r="W687" s="49">
        <v>9790</v>
      </c>
    </row>
    <row r="688" spans="1:23" ht="12.6" customHeight="1" x14ac:dyDescent="0.15">
      <c r="A688" s="39">
        <v>575</v>
      </c>
      <c r="C688" s="39">
        <v>58</v>
      </c>
      <c r="D688" s="39" t="s">
        <v>24</v>
      </c>
      <c r="E688" s="9">
        <v>13</v>
      </c>
      <c r="F688" s="49">
        <v>8</v>
      </c>
      <c r="G688" s="49">
        <v>5</v>
      </c>
      <c r="H688" s="49">
        <v>5</v>
      </c>
      <c r="I688" s="49">
        <v>4</v>
      </c>
      <c r="J688" s="49">
        <v>4</v>
      </c>
      <c r="K688" s="49" t="s">
        <v>40</v>
      </c>
      <c r="L688" s="49" t="s">
        <v>40</v>
      </c>
      <c r="M688" s="49" t="s">
        <v>40</v>
      </c>
      <c r="N688" s="49" t="s">
        <v>40</v>
      </c>
      <c r="O688" s="49" t="s">
        <v>40</v>
      </c>
      <c r="P688" s="49">
        <v>1422</v>
      </c>
      <c r="Q688" s="49">
        <v>46</v>
      </c>
      <c r="R688" s="49">
        <v>8</v>
      </c>
      <c r="S688" s="49">
        <v>38</v>
      </c>
      <c r="T688" s="49">
        <v>1</v>
      </c>
      <c r="U688" s="49" t="s">
        <v>40</v>
      </c>
      <c r="V688" s="49">
        <v>74328</v>
      </c>
      <c r="W688" s="49">
        <v>36</v>
      </c>
    </row>
    <row r="689" spans="1:23" ht="12.6" customHeight="1" x14ac:dyDescent="0.15">
      <c r="A689" s="39">
        <v>576</v>
      </c>
      <c r="C689" s="39">
        <v>59</v>
      </c>
      <c r="D689" s="39" t="s">
        <v>1</v>
      </c>
      <c r="E689" s="9">
        <v>88</v>
      </c>
      <c r="F689" s="49">
        <v>27</v>
      </c>
      <c r="G689" s="49">
        <v>61</v>
      </c>
      <c r="H689" s="49">
        <v>54</v>
      </c>
      <c r="I689" s="49">
        <v>13</v>
      </c>
      <c r="J689" s="49">
        <v>15</v>
      </c>
      <c r="K689" s="49">
        <v>4</v>
      </c>
      <c r="L689" s="49" t="s">
        <v>40</v>
      </c>
      <c r="M689" s="49" t="s">
        <v>40</v>
      </c>
      <c r="N689" s="49">
        <v>2</v>
      </c>
      <c r="O689" s="49" t="s">
        <v>40</v>
      </c>
      <c r="P689" s="49">
        <v>4097</v>
      </c>
      <c r="Q689" s="49">
        <v>412</v>
      </c>
      <c r="R689" s="49">
        <v>72</v>
      </c>
      <c r="S689" s="49">
        <v>340</v>
      </c>
      <c r="T689" s="49">
        <v>8</v>
      </c>
      <c r="U689" s="49">
        <v>1</v>
      </c>
      <c r="V689" s="49">
        <v>338389</v>
      </c>
      <c r="W689" s="49">
        <v>13677</v>
      </c>
    </row>
    <row r="690" spans="1:23" ht="12.6" customHeight="1" thickBot="1" x14ac:dyDescent="0.2">
      <c r="C690" s="54"/>
      <c r="D690" s="54"/>
      <c r="E690" s="55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</row>
    <row r="691" spans="1:23" ht="12.6" customHeight="1" x14ac:dyDescent="0.15">
      <c r="A691" s="39">
        <v>577</v>
      </c>
      <c r="B691" s="39">
        <v>37</v>
      </c>
      <c r="D691" s="39" t="s">
        <v>377</v>
      </c>
      <c r="E691" s="9">
        <v>75</v>
      </c>
      <c r="F691" s="49">
        <v>21</v>
      </c>
      <c r="G691" s="49">
        <v>54</v>
      </c>
      <c r="H691" s="49">
        <v>51</v>
      </c>
      <c r="I691" s="49">
        <v>10</v>
      </c>
      <c r="J691" s="49">
        <v>8</v>
      </c>
      <c r="K691" s="49">
        <v>4</v>
      </c>
      <c r="L691" s="49" t="s">
        <v>40</v>
      </c>
      <c r="M691" s="49">
        <v>1</v>
      </c>
      <c r="N691" s="49" t="s">
        <v>40</v>
      </c>
      <c r="O691" s="49">
        <v>1</v>
      </c>
      <c r="P691" s="49">
        <v>12929</v>
      </c>
      <c r="Q691" s="49">
        <v>472</v>
      </c>
      <c r="R691" s="49">
        <v>78</v>
      </c>
      <c r="S691" s="49">
        <v>394</v>
      </c>
      <c r="T691" s="49">
        <v>8</v>
      </c>
      <c r="U691" s="49">
        <v>11</v>
      </c>
      <c r="V691" s="49">
        <v>741900</v>
      </c>
      <c r="W691" s="49">
        <v>20848</v>
      </c>
    </row>
    <row r="692" spans="1:23" ht="12.6" customHeight="1" x14ac:dyDescent="0.15">
      <c r="E692" s="9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  <c r="W692" s="49"/>
    </row>
    <row r="693" spans="1:23" ht="12.6" customHeight="1" x14ac:dyDescent="0.15">
      <c r="A693" s="39">
        <v>578</v>
      </c>
      <c r="D693" s="39" t="s">
        <v>39</v>
      </c>
      <c r="E693" s="9">
        <v>8</v>
      </c>
      <c r="F693" s="49">
        <v>2</v>
      </c>
      <c r="G693" s="49">
        <v>6</v>
      </c>
      <c r="H693" s="49">
        <v>4</v>
      </c>
      <c r="I693" s="49">
        <v>1</v>
      </c>
      <c r="J693" s="49">
        <v>1</v>
      </c>
      <c r="K693" s="49">
        <v>1</v>
      </c>
      <c r="L693" s="49" t="s">
        <v>40</v>
      </c>
      <c r="M693" s="49">
        <v>1</v>
      </c>
      <c r="N693" s="49" t="s">
        <v>40</v>
      </c>
      <c r="O693" s="49" t="s">
        <v>40</v>
      </c>
      <c r="P693" s="49" t="s">
        <v>40</v>
      </c>
      <c r="Q693" s="49">
        <v>70</v>
      </c>
      <c r="R693" s="49">
        <v>11</v>
      </c>
      <c r="S693" s="49">
        <v>59</v>
      </c>
      <c r="T693" s="49">
        <v>7</v>
      </c>
      <c r="U693" s="49">
        <v>2</v>
      </c>
      <c r="V693" s="49">
        <v>171693</v>
      </c>
      <c r="W693" s="49">
        <v>2250</v>
      </c>
    </row>
    <row r="694" spans="1:23" ht="12.6" customHeight="1" x14ac:dyDescent="0.15">
      <c r="A694" s="39">
        <v>579</v>
      </c>
      <c r="D694" s="39" t="s">
        <v>31</v>
      </c>
      <c r="E694" s="9">
        <v>8</v>
      </c>
      <c r="F694" s="49">
        <v>2</v>
      </c>
      <c r="G694" s="49">
        <v>6</v>
      </c>
      <c r="H694" s="49">
        <v>4</v>
      </c>
      <c r="I694" s="49">
        <v>1</v>
      </c>
      <c r="J694" s="49">
        <v>1</v>
      </c>
      <c r="K694" s="49">
        <v>1</v>
      </c>
      <c r="L694" s="49" t="s">
        <v>40</v>
      </c>
      <c r="M694" s="49">
        <v>1</v>
      </c>
      <c r="N694" s="49" t="s">
        <v>40</v>
      </c>
      <c r="O694" s="49" t="s">
        <v>40</v>
      </c>
      <c r="P694" s="49" t="s">
        <v>40</v>
      </c>
      <c r="Q694" s="49">
        <v>70</v>
      </c>
      <c r="R694" s="49">
        <v>11</v>
      </c>
      <c r="S694" s="49">
        <v>59</v>
      </c>
      <c r="T694" s="49">
        <v>7</v>
      </c>
      <c r="U694" s="49">
        <v>2</v>
      </c>
      <c r="V694" s="49">
        <v>171693</v>
      </c>
      <c r="W694" s="49">
        <v>2250</v>
      </c>
    </row>
    <row r="695" spans="1:23" ht="12.6" customHeight="1" x14ac:dyDescent="0.15">
      <c r="A695" s="39">
        <v>580</v>
      </c>
      <c r="C695" s="39">
        <v>48</v>
      </c>
      <c r="D695" s="39" t="s">
        <v>10</v>
      </c>
      <c r="E695" s="9" t="s">
        <v>40</v>
      </c>
      <c r="F695" s="49" t="s">
        <v>40</v>
      </c>
      <c r="G695" s="49" t="s">
        <v>40</v>
      </c>
      <c r="H695" s="49" t="s">
        <v>40</v>
      </c>
      <c r="I695" s="49" t="s">
        <v>40</v>
      </c>
      <c r="J695" s="49" t="s">
        <v>40</v>
      </c>
      <c r="K695" s="49" t="s">
        <v>40</v>
      </c>
      <c r="L695" s="49" t="s">
        <v>40</v>
      </c>
      <c r="M695" s="49" t="s">
        <v>40</v>
      </c>
      <c r="N695" s="49" t="s">
        <v>40</v>
      </c>
      <c r="O695" s="49" t="s">
        <v>40</v>
      </c>
      <c r="P695" s="49" t="s">
        <v>40</v>
      </c>
      <c r="Q695" s="49" t="s">
        <v>40</v>
      </c>
      <c r="R695" s="49" t="s">
        <v>40</v>
      </c>
      <c r="S695" s="49" t="s">
        <v>40</v>
      </c>
      <c r="T695" s="49" t="s">
        <v>40</v>
      </c>
      <c r="U695" s="49" t="s">
        <v>40</v>
      </c>
      <c r="V695" s="49" t="s">
        <v>40</v>
      </c>
      <c r="W695" s="49" t="s">
        <v>40</v>
      </c>
    </row>
    <row r="696" spans="1:23" ht="12.6" customHeight="1" x14ac:dyDescent="0.15">
      <c r="A696" s="39">
        <v>581</v>
      </c>
      <c r="C696" s="39">
        <v>49</v>
      </c>
      <c r="D696" s="39" t="s">
        <v>12</v>
      </c>
      <c r="E696" s="9" t="s">
        <v>40</v>
      </c>
      <c r="F696" s="49" t="s">
        <v>40</v>
      </c>
      <c r="G696" s="49" t="s">
        <v>40</v>
      </c>
      <c r="H696" s="49" t="s">
        <v>40</v>
      </c>
      <c r="I696" s="49" t="s">
        <v>40</v>
      </c>
      <c r="J696" s="49" t="s">
        <v>40</v>
      </c>
      <c r="K696" s="49" t="s">
        <v>40</v>
      </c>
      <c r="L696" s="49" t="s">
        <v>40</v>
      </c>
      <c r="M696" s="49" t="s">
        <v>40</v>
      </c>
      <c r="N696" s="49" t="s">
        <v>40</v>
      </c>
      <c r="O696" s="49" t="s">
        <v>40</v>
      </c>
      <c r="P696" s="49" t="s">
        <v>40</v>
      </c>
      <c r="Q696" s="49" t="s">
        <v>40</v>
      </c>
      <c r="R696" s="49" t="s">
        <v>40</v>
      </c>
      <c r="S696" s="49" t="s">
        <v>40</v>
      </c>
      <c r="T696" s="49" t="s">
        <v>40</v>
      </c>
      <c r="U696" s="49" t="s">
        <v>40</v>
      </c>
      <c r="V696" s="49" t="s">
        <v>40</v>
      </c>
      <c r="W696" s="49" t="s">
        <v>40</v>
      </c>
    </row>
    <row r="697" spans="1:23" ht="12.6" customHeight="1" x14ac:dyDescent="0.15">
      <c r="A697" s="39">
        <v>582</v>
      </c>
      <c r="C697" s="39">
        <v>50</v>
      </c>
      <c r="D697" s="39" t="s">
        <v>13</v>
      </c>
      <c r="E697" s="9">
        <v>5</v>
      </c>
      <c r="F697" s="49">
        <v>2</v>
      </c>
      <c r="G697" s="49">
        <v>3</v>
      </c>
      <c r="H697" s="49">
        <v>2</v>
      </c>
      <c r="I697" s="49" t="s">
        <v>40</v>
      </c>
      <c r="J697" s="49">
        <v>1</v>
      </c>
      <c r="K697" s="49">
        <v>1</v>
      </c>
      <c r="L697" s="49" t="s">
        <v>40</v>
      </c>
      <c r="M697" s="49">
        <v>1</v>
      </c>
      <c r="N697" s="49" t="s">
        <v>40</v>
      </c>
      <c r="O697" s="49" t="s">
        <v>40</v>
      </c>
      <c r="P697" s="49" t="s">
        <v>40</v>
      </c>
      <c r="Q697" s="49">
        <v>63</v>
      </c>
      <c r="R697" s="49">
        <v>5</v>
      </c>
      <c r="S697" s="49">
        <v>58</v>
      </c>
      <c r="T697" s="49">
        <v>7</v>
      </c>
      <c r="U697" s="49">
        <v>2</v>
      </c>
      <c r="V697" s="49">
        <v>157225</v>
      </c>
      <c r="W697" s="49">
        <v>2250</v>
      </c>
    </row>
    <row r="698" spans="1:23" ht="12.6" customHeight="1" x14ac:dyDescent="0.15">
      <c r="A698" s="39">
        <v>583</v>
      </c>
      <c r="C698" s="39">
        <v>51</v>
      </c>
      <c r="D698" s="39" t="s">
        <v>16</v>
      </c>
      <c r="E698" s="9">
        <v>2</v>
      </c>
      <c r="F698" s="49" t="s">
        <v>40</v>
      </c>
      <c r="G698" s="49">
        <v>2</v>
      </c>
      <c r="H698" s="49">
        <v>2</v>
      </c>
      <c r="I698" s="49" t="s">
        <v>40</v>
      </c>
      <c r="J698" s="49" t="s">
        <v>40</v>
      </c>
      <c r="K698" s="49" t="s">
        <v>40</v>
      </c>
      <c r="L698" s="49" t="s">
        <v>40</v>
      </c>
      <c r="M698" s="49" t="s">
        <v>40</v>
      </c>
      <c r="N698" s="49" t="s">
        <v>40</v>
      </c>
      <c r="O698" s="49" t="s">
        <v>40</v>
      </c>
      <c r="P698" s="49" t="s">
        <v>40</v>
      </c>
      <c r="Q698" s="71">
        <v>3</v>
      </c>
      <c r="R698" s="71">
        <v>3</v>
      </c>
      <c r="S698" s="71" t="s">
        <v>40</v>
      </c>
      <c r="T698" s="71" t="s">
        <v>40</v>
      </c>
      <c r="U698" s="71" t="s">
        <v>40</v>
      </c>
      <c r="V698" s="71">
        <v>1468</v>
      </c>
      <c r="W698" s="71" t="s">
        <v>40</v>
      </c>
    </row>
    <row r="699" spans="1:23" ht="12.6" customHeight="1" x14ac:dyDescent="0.15">
      <c r="A699" s="39">
        <v>584</v>
      </c>
      <c r="C699" s="39">
        <v>52</v>
      </c>
      <c r="D699" s="39" t="s">
        <v>17</v>
      </c>
      <c r="E699" s="9">
        <v>1</v>
      </c>
      <c r="F699" s="49" t="s">
        <v>40</v>
      </c>
      <c r="G699" s="49">
        <v>1</v>
      </c>
      <c r="H699" s="49" t="s">
        <v>40</v>
      </c>
      <c r="I699" s="49">
        <v>1</v>
      </c>
      <c r="J699" s="49" t="s">
        <v>40</v>
      </c>
      <c r="K699" s="49" t="s">
        <v>40</v>
      </c>
      <c r="L699" s="49" t="s">
        <v>40</v>
      </c>
      <c r="M699" s="49" t="s">
        <v>40</v>
      </c>
      <c r="N699" s="49" t="s">
        <v>40</v>
      </c>
      <c r="O699" s="49" t="s">
        <v>40</v>
      </c>
      <c r="P699" s="49" t="s">
        <v>40</v>
      </c>
      <c r="Q699" s="71">
        <v>4</v>
      </c>
      <c r="R699" s="71">
        <v>3</v>
      </c>
      <c r="S699" s="71">
        <v>1</v>
      </c>
      <c r="T699" s="71" t="s">
        <v>40</v>
      </c>
      <c r="U699" s="71" t="s">
        <v>40</v>
      </c>
      <c r="V699" s="71">
        <v>13000</v>
      </c>
      <c r="W699" s="71" t="s">
        <v>40</v>
      </c>
    </row>
    <row r="700" spans="1:23" ht="12.6" customHeight="1" x14ac:dyDescent="0.15">
      <c r="A700" s="39">
        <v>585</v>
      </c>
      <c r="C700" s="39">
        <v>53</v>
      </c>
      <c r="D700" s="39" t="s">
        <v>18</v>
      </c>
      <c r="E700" s="9" t="s">
        <v>40</v>
      </c>
      <c r="F700" s="49" t="s">
        <v>40</v>
      </c>
      <c r="G700" s="49" t="s">
        <v>40</v>
      </c>
      <c r="H700" s="49" t="s">
        <v>40</v>
      </c>
      <c r="I700" s="49" t="s">
        <v>40</v>
      </c>
      <c r="J700" s="49" t="s">
        <v>40</v>
      </c>
      <c r="K700" s="49" t="s">
        <v>40</v>
      </c>
      <c r="L700" s="49" t="s">
        <v>40</v>
      </c>
      <c r="M700" s="49" t="s">
        <v>40</v>
      </c>
      <c r="N700" s="49" t="s">
        <v>40</v>
      </c>
      <c r="O700" s="49" t="s">
        <v>40</v>
      </c>
      <c r="P700" s="49" t="s">
        <v>40</v>
      </c>
      <c r="Q700" s="49" t="s">
        <v>40</v>
      </c>
      <c r="R700" s="49" t="s">
        <v>40</v>
      </c>
      <c r="S700" s="49" t="s">
        <v>40</v>
      </c>
      <c r="T700" s="49" t="s">
        <v>40</v>
      </c>
      <c r="U700" s="49" t="s">
        <v>40</v>
      </c>
      <c r="V700" s="49" t="s">
        <v>40</v>
      </c>
      <c r="W700" s="49" t="s">
        <v>40</v>
      </c>
    </row>
    <row r="701" spans="1:23" ht="12.6" customHeight="1" x14ac:dyDescent="0.15">
      <c r="E701" s="9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  <c r="W701" s="49"/>
    </row>
    <row r="702" spans="1:23" ht="12.6" customHeight="1" x14ac:dyDescent="0.15">
      <c r="A702" s="39">
        <v>586</v>
      </c>
      <c r="D702" s="39" t="s">
        <v>100</v>
      </c>
      <c r="E702" s="9">
        <v>67</v>
      </c>
      <c r="F702" s="49">
        <v>19</v>
      </c>
      <c r="G702" s="49">
        <v>48</v>
      </c>
      <c r="H702" s="49">
        <v>47</v>
      </c>
      <c r="I702" s="49">
        <v>9</v>
      </c>
      <c r="J702" s="49">
        <v>7</v>
      </c>
      <c r="K702" s="49">
        <v>3</v>
      </c>
      <c r="L702" s="49" t="s">
        <v>40</v>
      </c>
      <c r="M702" s="49" t="s">
        <v>40</v>
      </c>
      <c r="N702" s="49" t="s">
        <v>40</v>
      </c>
      <c r="O702" s="49">
        <v>1</v>
      </c>
      <c r="P702" s="49">
        <v>12929</v>
      </c>
      <c r="Q702" s="49">
        <v>402</v>
      </c>
      <c r="R702" s="49">
        <v>67</v>
      </c>
      <c r="S702" s="49">
        <v>335</v>
      </c>
      <c r="T702" s="49">
        <v>1</v>
      </c>
      <c r="U702" s="49">
        <v>9</v>
      </c>
      <c r="V702" s="49">
        <v>570207</v>
      </c>
      <c r="W702" s="49">
        <v>18598</v>
      </c>
    </row>
    <row r="703" spans="1:23" ht="12.6" customHeight="1" x14ac:dyDescent="0.15">
      <c r="A703" s="39">
        <v>587</v>
      </c>
      <c r="C703" s="39">
        <v>54</v>
      </c>
      <c r="D703" s="39" t="s">
        <v>20</v>
      </c>
      <c r="E703" s="9" t="s">
        <v>40</v>
      </c>
      <c r="F703" s="49" t="s">
        <v>40</v>
      </c>
      <c r="G703" s="49" t="s">
        <v>40</v>
      </c>
      <c r="H703" s="49" t="s">
        <v>40</v>
      </c>
      <c r="I703" s="49" t="s">
        <v>40</v>
      </c>
      <c r="J703" s="49" t="s">
        <v>40</v>
      </c>
      <c r="K703" s="49" t="s">
        <v>40</v>
      </c>
      <c r="L703" s="49" t="s">
        <v>40</v>
      </c>
      <c r="M703" s="49" t="s">
        <v>40</v>
      </c>
      <c r="N703" s="49" t="s">
        <v>40</v>
      </c>
      <c r="O703" s="49" t="s">
        <v>40</v>
      </c>
      <c r="P703" s="49" t="s">
        <v>40</v>
      </c>
      <c r="Q703" s="49" t="s">
        <v>40</v>
      </c>
      <c r="R703" s="49" t="s">
        <v>40</v>
      </c>
      <c r="S703" s="49" t="s">
        <v>40</v>
      </c>
      <c r="T703" s="49" t="s">
        <v>40</v>
      </c>
      <c r="U703" s="49" t="s">
        <v>40</v>
      </c>
      <c r="V703" s="49" t="s">
        <v>40</v>
      </c>
      <c r="W703" s="49" t="s">
        <v>40</v>
      </c>
    </row>
    <row r="704" spans="1:23" ht="12.6" customHeight="1" x14ac:dyDescent="0.15">
      <c r="A704" s="39">
        <v>588</v>
      </c>
      <c r="C704" s="39">
        <v>55</v>
      </c>
      <c r="D704" s="39" t="s">
        <v>21</v>
      </c>
      <c r="E704" s="9">
        <v>5</v>
      </c>
      <c r="F704" s="49">
        <v>1</v>
      </c>
      <c r="G704" s="49">
        <v>4</v>
      </c>
      <c r="H704" s="49">
        <v>4</v>
      </c>
      <c r="I704" s="49" t="s">
        <v>40</v>
      </c>
      <c r="J704" s="49">
        <v>1</v>
      </c>
      <c r="K704" s="49" t="s">
        <v>40</v>
      </c>
      <c r="L704" s="49" t="s">
        <v>40</v>
      </c>
      <c r="M704" s="49" t="s">
        <v>40</v>
      </c>
      <c r="N704" s="49" t="s">
        <v>40</v>
      </c>
      <c r="O704" s="49" t="s">
        <v>40</v>
      </c>
      <c r="P704" s="49">
        <v>1040</v>
      </c>
      <c r="Q704" s="49">
        <v>14</v>
      </c>
      <c r="R704" s="49">
        <v>6</v>
      </c>
      <c r="S704" s="49">
        <v>8</v>
      </c>
      <c r="T704" s="49" t="s">
        <v>40</v>
      </c>
      <c r="U704" s="49" t="s">
        <v>40</v>
      </c>
      <c r="V704" s="49">
        <v>31393</v>
      </c>
      <c r="W704" s="49" t="s">
        <v>40</v>
      </c>
    </row>
    <row r="705" spans="1:23" ht="12.6" customHeight="1" x14ac:dyDescent="0.15">
      <c r="A705" s="39">
        <v>589</v>
      </c>
      <c r="C705" s="39">
        <v>56</v>
      </c>
      <c r="D705" s="39" t="s">
        <v>22</v>
      </c>
      <c r="E705" s="9">
        <v>36</v>
      </c>
      <c r="F705" s="49">
        <v>6</v>
      </c>
      <c r="G705" s="49">
        <v>30</v>
      </c>
      <c r="H705" s="49">
        <v>29</v>
      </c>
      <c r="I705" s="49">
        <v>4</v>
      </c>
      <c r="J705" s="49" t="s">
        <v>40</v>
      </c>
      <c r="K705" s="49">
        <v>2</v>
      </c>
      <c r="L705" s="49" t="s">
        <v>40</v>
      </c>
      <c r="M705" s="49" t="s">
        <v>40</v>
      </c>
      <c r="N705" s="49" t="s">
        <v>40</v>
      </c>
      <c r="O705" s="49">
        <v>1</v>
      </c>
      <c r="P705" s="49">
        <v>10874</v>
      </c>
      <c r="Q705" s="49">
        <v>304</v>
      </c>
      <c r="R705" s="49">
        <v>41</v>
      </c>
      <c r="S705" s="49">
        <v>263</v>
      </c>
      <c r="T705" s="49" t="s">
        <v>40</v>
      </c>
      <c r="U705" s="49">
        <v>9</v>
      </c>
      <c r="V705" s="49">
        <v>325484</v>
      </c>
      <c r="W705" s="49">
        <v>296</v>
      </c>
    </row>
    <row r="706" spans="1:23" ht="12.6" customHeight="1" x14ac:dyDescent="0.15">
      <c r="A706" s="39">
        <v>590</v>
      </c>
      <c r="C706" s="39">
        <v>57</v>
      </c>
      <c r="D706" s="39" t="s">
        <v>0</v>
      </c>
      <c r="E706" s="9">
        <v>8</v>
      </c>
      <c r="F706" s="49">
        <v>3</v>
      </c>
      <c r="G706" s="49">
        <v>5</v>
      </c>
      <c r="H706" s="49">
        <v>4</v>
      </c>
      <c r="I706" s="49">
        <v>2</v>
      </c>
      <c r="J706" s="49">
        <v>2</v>
      </c>
      <c r="K706" s="49" t="s">
        <v>40</v>
      </c>
      <c r="L706" s="49" t="s">
        <v>40</v>
      </c>
      <c r="M706" s="49" t="s">
        <v>40</v>
      </c>
      <c r="N706" s="49" t="s">
        <v>40</v>
      </c>
      <c r="O706" s="49" t="s">
        <v>40</v>
      </c>
      <c r="P706" s="49">
        <v>26</v>
      </c>
      <c r="Q706" s="49">
        <v>25</v>
      </c>
      <c r="R706" s="49">
        <v>6</v>
      </c>
      <c r="S706" s="49">
        <v>19</v>
      </c>
      <c r="T706" s="49">
        <v>1</v>
      </c>
      <c r="U706" s="49" t="s">
        <v>40</v>
      </c>
      <c r="V706" s="49">
        <v>48367</v>
      </c>
      <c r="W706" s="49">
        <v>9802</v>
      </c>
    </row>
    <row r="707" spans="1:23" ht="12.6" customHeight="1" x14ac:dyDescent="0.15">
      <c r="A707" s="39">
        <v>591</v>
      </c>
      <c r="C707" s="39">
        <v>58</v>
      </c>
      <c r="D707" s="39" t="s">
        <v>24</v>
      </c>
      <c r="E707" s="9">
        <v>3</v>
      </c>
      <c r="F707" s="49">
        <v>2</v>
      </c>
      <c r="G707" s="49">
        <v>1</v>
      </c>
      <c r="H707" s="49">
        <v>1</v>
      </c>
      <c r="I707" s="49">
        <v>2</v>
      </c>
      <c r="J707" s="49" t="s">
        <v>40</v>
      </c>
      <c r="K707" s="49" t="s">
        <v>40</v>
      </c>
      <c r="L707" s="49" t="s">
        <v>40</v>
      </c>
      <c r="M707" s="49" t="s">
        <v>40</v>
      </c>
      <c r="N707" s="49" t="s">
        <v>40</v>
      </c>
      <c r="O707" s="49" t="s">
        <v>40</v>
      </c>
      <c r="P707" s="49">
        <v>569</v>
      </c>
      <c r="Q707" s="49">
        <v>8</v>
      </c>
      <c r="R707" s="49">
        <v>1</v>
      </c>
      <c r="S707" s="49">
        <v>7</v>
      </c>
      <c r="T707" s="49" t="s">
        <v>40</v>
      </c>
      <c r="U707" s="49" t="s">
        <v>40</v>
      </c>
      <c r="V707" s="49">
        <v>16110</v>
      </c>
      <c r="W707" s="49" t="s">
        <v>40</v>
      </c>
    </row>
    <row r="708" spans="1:23" ht="12.6" customHeight="1" x14ac:dyDescent="0.15">
      <c r="A708" s="39">
        <v>592</v>
      </c>
      <c r="C708" s="39">
        <v>59</v>
      </c>
      <c r="D708" s="39" t="s">
        <v>1</v>
      </c>
      <c r="E708" s="9">
        <v>15</v>
      </c>
      <c r="F708" s="49">
        <v>7</v>
      </c>
      <c r="G708" s="49">
        <v>8</v>
      </c>
      <c r="H708" s="49">
        <v>9</v>
      </c>
      <c r="I708" s="49">
        <v>1</v>
      </c>
      <c r="J708" s="49">
        <v>4</v>
      </c>
      <c r="K708" s="49">
        <v>1</v>
      </c>
      <c r="L708" s="49" t="s">
        <v>40</v>
      </c>
      <c r="M708" s="49" t="s">
        <v>40</v>
      </c>
      <c r="N708" s="49" t="s">
        <v>40</v>
      </c>
      <c r="O708" s="49" t="s">
        <v>40</v>
      </c>
      <c r="P708" s="49">
        <v>420</v>
      </c>
      <c r="Q708" s="49">
        <v>51</v>
      </c>
      <c r="R708" s="49">
        <v>13</v>
      </c>
      <c r="S708" s="49">
        <v>38</v>
      </c>
      <c r="T708" s="49" t="s">
        <v>40</v>
      </c>
      <c r="U708" s="49" t="s">
        <v>40</v>
      </c>
      <c r="V708" s="49">
        <v>148853</v>
      </c>
      <c r="W708" s="49">
        <v>8500</v>
      </c>
    </row>
    <row r="709" spans="1:23" ht="12.6" customHeight="1" x14ac:dyDescent="0.15">
      <c r="E709" s="9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  <c r="W709" s="49"/>
    </row>
    <row r="710" spans="1:23" ht="12.6" customHeight="1" x14ac:dyDescent="0.15">
      <c r="A710" s="39">
        <v>593</v>
      </c>
      <c r="B710" s="39">
        <v>38</v>
      </c>
      <c r="D710" s="39" t="s">
        <v>378</v>
      </c>
      <c r="E710" s="9">
        <v>103</v>
      </c>
      <c r="F710" s="49">
        <v>21</v>
      </c>
      <c r="G710" s="49">
        <v>82</v>
      </c>
      <c r="H710" s="49">
        <v>80</v>
      </c>
      <c r="I710" s="49">
        <v>9</v>
      </c>
      <c r="J710" s="49">
        <v>9</v>
      </c>
      <c r="K710" s="49">
        <v>4</v>
      </c>
      <c r="L710" s="49">
        <v>1</v>
      </c>
      <c r="M710" s="49" t="s">
        <v>40</v>
      </c>
      <c r="N710" s="49" t="s">
        <v>40</v>
      </c>
      <c r="O710" s="49" t="s">
        <v>40</v>
      </c>
      <c r="P710" s="49">
        <v>4292</v>
      </c>
      <c r="Q710" s="49">
        <v>284</v>
      </c>
      <c r="R710" s="49">
        <v>112</v>
      </c>
      <c r="S710" s="49">
        <v>172</v>
      </c>
      <c r="T710" s="49">
        <v>15</v>
      </c>
      <c r="U710" s="49" t="s">
        <v>40</v>
      </c>
      <c r="V710" s="49">
        <v>352738</v>
      </c>
      <c r="W710" s="49">
        <v>16513</v>
      </c>
    </row>
    <row r="711" spans="1:23" ht="12.6" customHeight="1" x14ac:dyDescent="0.15">
      <c r="E711" s="9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  <c r="W711" s="49"/>
    </row>
    <row r="712" spans="1:23" ht="12.6" customHeight="1" x14ac:dyDescent="0.15">
      <c r="A712" s="39">
        <v>594</v>
      </c>
      <c r="D712" s="39" t="s">
        <v>39</v>
      </c>
      <c r="E712" s="9">
        <v>9</v>
      </c>
      <c r="F712" s="49">
        <v>5</v>
      </c>
      <c r="G712" s="49">
        <v>4</v>
      </c>
      <c r="H712" s="49">
        <v>6</v>
      </c>
      <c r="I712" s="49" t="s">
        <v>40</v>
      </c>
      <c r="J712" s="49">
        <v>2</v>
      </c>
      <c r="K712" s="49">
        <v>1</v>
      </c>
      <c r="L712" s="49" t="s">
        <v>40</v>
      </c>
      <c r="M712" s="49" t="s">
        <v>40</v>
      </c>
      <c r="N712" s="49" t="s">
        <v>40</v>
      </c>
      <c r="O712" s="49" t="s">
        <v>40</v>
      </c>
      <c r="P712" s="49" t="s">
        <v>40</v>
      </c>
      <c r="Q712" s="49">
        <v>35</v>
      </c>
      <c r="R712" s="49">
        <v>4</v>
      </c>
      <c r="S712" s="49">
        <v>31</v>
      </c>
      <c r="T712" s="49" t="s">
        <v>40</v>
      </c>
      <c r="U712" s="49" t="s">
        <v>40</v>
      </c>
      <c r="V712" s="49">
        <v>76038</v>
      </c>
      <c r="W712" s="49">
        <v>12000</v>
      </c>
    </row>
    <row r="713" spans="1:23" ht="12.6" customHeight="1" x14ac:dyDescent="0.15">
      <c r="A713" s="39">
        <v>595</v>
      </c>
      <c r="D713" s="39" t="s">
        <v>31</v>
      </c>
      <c r="E713" s="9">
        <v>9</v>
      </c>
      <c r="F713" s="49">
        <v>5</v>
      </c>
      <c r="G713" s="49">
        <v>4</v>
      </c>
      <c r="H713" s="49">
        <v>6</v>
      </c>
      <c r="I713" s="49" t="s">
        <v>40</v>
      </c>
      <c r="J713" s="49">
        <v>2</v>
      </c>
      <c r="K713" s="49">
        <v>1</v>
      </c>
      <c r="L713" s="49" t="s">
        <v>40</v>
      </c>
      <c r="M713" s="49" t="s">
        <v>40</v>
      </c>
      <c r="N713" s="49" t="s">
        <v>40</v>
      </c>
      <c r="O713" s="49" t="s">
        <v>40</v>
      </c>
      <c r="P713" s="49" t="s">
        <v>40</v>
      </c>
      <c r="Q713" s="49">
        <v>35</v>
      </c>
      <c r="R713" s="49">
        <v>4</v>
      </c>
      <c r="S713" s="49">
        <v>31</v>
      </c>
      <c r="T713" s="49" t="s">
        <v>40</v>
      </c>
      <c r="U713" s="49" t="s">
        <v>40</v>
      </c>
      <c r="V713" s="49">
        <v>76038</v>
      </c>
      <c r="W713" s="49">
        <v>12000</v>
      </c>
    </row>
    <row r="714" spans="1:23" ht="12.6" customHeight="1" x14ac:dyDescent="0.15">
      <c r="A714" s="39">
        <v>596</v>
      </c>
      <c r="C714" s="39">
        <v>48</v>
      </c>
      <c r="D714" s="39" t="s">
        <v>10</v>
      </c>
      <c r="E714" s="9" t="s">
        <v>40</v>
      </c>
      <c r="F714" s="49" t="s">
        <v>40</v>
      </c>
      <c r="G714" s="49" t="s">
        <v>40</v>
      </c>
      <c r="H714" s="49" t="s">
        <v>40</v>
      </c>
      <c r="I714" s="49" t="s">
        <v>40</v>
      </c>
      <c r="J714" s="49" t="s">
        <v>40</v>
      </c>
      <c r="K714" s="49" t="s">
        <v>40</v>
      </c>
      <c r="L714" s="49" t="s">
        <v>40</v>
      </c>
      <c r="M714" s="49" t="s">
        <v>40</v>
      </c>
      <c r="N714" s="49" t="s">
        <v>40</v>
      </c>
      <c r="O714" s="49" t="s">
        <v>40</v>
      </c>
      <c r="P714" s="49" t="s">
        <v>40</v>
      </c>
      <c r="Q714" s="49" t="s">
        <v>40</v>
      </c>
      <c r="R714" s="49" t="s">
        <v>40</v>
      </c>
      <c r="S714" s="49" t="s">
        <v>40</v>
      </c>
      <c r="T714" s="49" t="s">
        <v>40</v>
      </c>
      <c r="U714" s="49" t="s">
        <v>40</v>
      </c>
      <c r="V714" s="49" t="s">
        <v>40</v>
      </c>
      <c r="W714" s="49" t="s">
        <v>40</v>
      </c>
    </row>
    <row r="715" spans="1:23" ht="12.6" customHeight="1" x14ac:dyDescent="0.15">
      <c r="A715" s="39">
        <v>597</v>
      </c>
      <c r="C715" s="39">
        <v>49</v>
      </c>
      <c r="D715" s="39" t="s">
        <v>12</v>
      </c>
      <c r="E715" s="9" t="s">
        <v>40</v>
      </c>
      <c r="F715" s="49" t="s">
        <v>40</v>
      </c>
      <c r="G715" s="49" t="s">
        <v>40</v>
      </c>
      <c r="H715" s="49" t="s">
        <v>40</v>
      </c>
      <c r="I715" s="49" t="s">
        <v>40</v>
      </c>
      <c r="J715" s="49" t="s">
        <v>40</v>
      </c>
      <c r="K715" s="49" t="s">
        <v>40</v>
      </c>
      <c r="L715" s="49" t="s">
        <v>40</v>
      </c>
      <c r="M715" s="49" t="s">
        <v>40</v>
      </c>
      <c r="N715" s="49" t="s">
        <v>40</v>
      </c>
      <c r="O715" s="49" t="s">
        <v>40</v>
      </c>
      <c r="P715" s="49" t="s">
        <v>40</v>
      </c>
      <c r="Q715" s="49" t="s">
        <v>40</v>
      </c>
      <c r="R715" s="49" t="s">
        <v>40</v>
      </c>
      <c r="S715" s="49" t="s">
        <v>40</v>
      </c>
      <c r="T715" s="49" t="s">
        <v>40</v>
      </c>
      <c r="U715" s="49" t="s">
        <v>40</v>
      </c>
      <c r="V715" s="49" t="s">
        <v>40</v>
      </c>
      <c r="W715" s="49" t="s">
        <v>40</v>
      </c>
    </row>
    <row r="716" spans="1:23" ht="12.6" customHeight="1" x14ac:dyDescent="0.15">
      <c r="A716" s="39">
        <v>598</v>
      </c>
      <c r="C716" s="39">
        <v>50</v>
      </c>
      <c r="D716" s="39" t="s">
        <v>13</v>
      </c>
      <c r="E716" s="9">
        <v>3</v>
      </c>
      <c r="F716" s="49">
        <v>2</v>
      </c>
      <c r="G716" s="49">
        <v>1</v>
      </c>
      <c r="H716" s="49">
        <v>1</v>
      </c>
      <c r="I716" s="49" t="s">
        <v>40</v>
      </c>
      <c r="J716" s="49">
        <v>2</v>
      </c>
      <c r="K716" s="49" t="s">
        <v>40</v>
      </c>
      <c r="L716" s="49" t="s">
        <v>40</v>
      </c>
      <c r="M716" s="49" t="s">
        <v>40</v>
      </c>
      <c r="N716" s="49" t="s">
        <v>40</v>
      </c>
      <c r="O716" s="49" t="s">
        <v>40</v>
      </c>
      <c r="P716" s="49" t="s">
        <v>40</v>
      </c>
      <c r="Q716" s="49">
        <v>12</v>
      </c>
      <c r="R716" s="49">
        <v>1</v>
      </c>
      <c r="S716" s="49">
        <v>11</v>
      </c>
      <c r="T716" s="49" t="s">
        <v>40</v>
      </c>
      <c r="U716" s="49" t="s">
        <v>40</v>
      </c>
      <c r="V716" s="49">
        <v>18650</v>
      </c>
      <c r="W716" s="49" t="s">
        <v>40</v>
      </c>
    </row>
    <row r="717" spans="1:23" ht="12.6" customHeight="1" x14ac:dyDescent="0.15">
      <c r="A717" s="39">
        <v>599</v>
      </c>
      <c r="C717" s="39">
        <v>51</v>
      </c>
      <c r="D717" s="39" t="s">
        <v>16</v>
      </c>
      <c r="E717" s="9">
        <v>4</v>
      </c>
      <c r="F717" s="49">
        <v>2</v>
      </c>
      <c r="G717" s="49">
        <v>2</v>
      </c>
      <c r="H717" s="49">
        <v>3</v>
      </c>
      <c r="I717" s="49" t="s">
        <v>40</v>
      </c>
      <c r="J717" s="49" t="s">
        <v>40</v>
      </c>
      <c r="K717" s="49">
        <v>1</v>
      </c>
      <c r="L717" s="49" t="s">
        <v>40</v>
      </c>
      <c r="M717" s="49" t="s">
        <v>40</v>
      </c>
      <c r="N717" s="49" t="s">
        <v>40</v>
      </c>
      <c r="O717" s="49" t="s">
        <v>40</v>
      </c>
      <c r="P717" s="49" t="s">
        <v>40</v>
      </c>
      <c r="Q717" s="49">
        <v>20</v>
      </c>
      <c r="R717" s="49">
        <v>2</v>
      </c>
      <c r="S717" s="49">
        <v>18</v>
      </c>
      <c r="T717" s="49" t="s">
        <v>40</v>
      </c>
      <c r="U717" s="49" t="s">
        <v>40</v>
      </c>
      <c r="V717" s="49">
        <v>50030</v>
      </c>
      <c r="W717" s="49">
        <v>12000</v>
      </c>
    </row>
    <row r="718" spans="1:23" ht="12.6" customHeight="1" x14ac:dyDescent="0.15">
      <c r="A718" s="39">
        <v>600</v>
      </c>
      <c r="C718" s="39">
        <v>52</v>
      </c>
      <c r="D718" s="39" t="s">
        <v>17</v>
      </c>
      <c r="E718" s="9">
        <v>1</v>
      </c>
      <c r="F718" s="49" t="s">
        <v>40</v>
      </c>
      <c r="G718" s="49">
        <v>1</v>
      </c>
      <c r="H718" s="49">
        <v>1</v>
      </c>
      <c r="I718" s="49" t="s">
        <v>40</v>
      </c>
      <c r="J718" s="49" t="s">
        <v>40</v>
      </c>
      <c r="K718" s="49" t="s">
        <v>40</v>
      </c>
      <c r="L718" s="49" t="s">
        <v>40</v>
      </c>
      <c r="M718" s="49" t="s">
        <v>40</v>
      </c>
      <c r="N718" s="49" t="s">
        <v>40</v>
      </c>
      <c r="O718" s="49" t="s">
        <v>40</v>
      </c>
      <c r="P718" s="49" t="s">
        <v>40</v>
      </c>
      <c r="Q718" s="71">
        <v>1</v>
      </c>
      <c r="R718" s="71">
        <v>1</v>
      </c>
      <c r="S718" s="71" t="s">
        <v>40</v>
      </c>
      <c r="T718" s="71" t="s">
        <v>40</v>
      </c>
      <c r="U718" s="71" t="s">
        <v>40</v>
      </c>
      <c r="V718" s="71">
        <v>2000</v>
      </c>
      <c r="W718" s="49" t="s">
        <v>40</v>
      </c>
    </row>
    <row r="719" spans="1:23" ht="12.6" customHeight="1" x14ac:dyDescent="0.15">
      <c r="A719" s="39">
        <v>601</v>
      </c>
      <c r="C719" s="39">
        <v>53</v>
      </c>
      <c r="D719" s="39" t="s">
        <v>18</v>
      </c>
      <c r="E719" s="9">
        <v>1</v>
      </c>
      <c r="F719" s="49">
        <v>1</v>
      </c>
      <c r="G719" s="49" t="s">
        <v>40</v>
      </c>
      <c r="H719" s="49">
        <v>1</v>
      </c>
      <c r="I719" s="49" t="s">
        <v>40</v>
      </c>
      <c r="J719" s="49" t="s">
        <v>40</v>
      </c>
      <c r="K719" s="49" t="s">
        <v>40</v>
      </c>
      <c r="L719" s="49" t="s">
        <v>40</v>
      </c>
      <c r="M719" s="49" t="s">
        <v>40</v>
      </c>
      <c r="N719" s="49" t="s">
        <v>40</v>
      </c>
      <c r="O719" s="49" t="s">
        <v>40</v>
      </c>
      <c r="P719" s="49" t="s">
        <v>40</v>
      </c>
      <c r="Q719" s="71">
        <v>2</v>
      </c>
      <c r="R719" s="71" t="s">
        <v>40</v>
      </c>
      <c r="S719" s="71">
        <v>2</v>
      </c>
      <c r="T719" s="71" t="s">
        <v>40</v>
      </c>
      <c r="U719" s="71" t="s">
        <v>40</v>
      </c>
      <c r="V719" s="71">
        <v>5358</v>
      </c>
      <c r="W719" s="49" t="s">
        <v>40</v>
      </c>
    </row>
    <row r="720" spans="1:23" ht="12.6" customHeight="1" x14ac:dyDescent="0.15">
      <c r="E720" s="9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  <c r="W720" s="49"/>
    </row>
    <row r="721" spans="1:23" ht="12.6" customHeight="1" x14ac:dyDescent="0.15">
      <c r="A721" s="39">
        <v>602</v>
      </c>
      <c r="D721" s="39" t="s">
        <v>100</v>
      </c>
      <c r="E721" s="9">
        <v>94</v>
      </c>
      <c r="F721" s="49">
        <v>16</v>
      </c>
      <c r="G721" s="49">
        <v>78</v>
      </c>
      <c r="H721" s="49">
        <v>74</v>
      </c>
      <c r="I721" s="49">
        <v>9</v>
      </c>
      <c r="J721" s="49">
        <v>7</v>
      </c>
      <c r="K721" s="49">
        <v>3</v>
      </c>
      <c r="L721" s="49">
        <v>1</v>
      </c>
      <c r="M721" s="49" t="s">
        <v>40</v>
      </c>
      <c r="N721" s="49" t="s">
        <v>40</v>
      </c>
      <c r="O721" s="49" t="s">
        <v>40</v>
      </c>
      <c r="P721" s="49">
        <v>4292</v>
      </c>
      <c r="Q721" s="49">
        <v>249</v>
      </c>
      <c r="R721" s="49">
        <v>108</v>
      </c>
      <c r="S721" s="49">
        <v>141</v>
      </c>
      <c r="T721" s="49">
        <v>15</v>
      </c>
      <c r="U721" s="49" t="s">
        <v>40</v>
      </c>
      <c r="V721" s="49">
        <v>276700</v>
      </c>
      <c r="W721" s="49">
        <v>4513</v>
      </c>
    </row>
    <row r="722" spans="1:23" ht="12.6" customHeight="1" x14ac:dyDescent="0.15">
      <c r="A722" s="39">
        <v>603</v>
      </c>
      <c r="C722" s="39">
        <v>54</v>
      </c>
      <c r="D722" s="39" t="s">
        <v>20</v>
      </c>
      <c r="E722" s="9" t="s">
        <v>40</v>
      </c>
      <c r="F722" s="49" t="s">
        <v>40</v>
      </c>
      <c r="G722" s="49" t="s">
        <v>40</v>
      </c>
      <c r="H722" s="49" t="s">
        <v>40</v>
      </c>
      <c r="I722" s="49" t="s">
        <v>40</v>
      </c>
      <c r="J722" s="49" t="s">
        <v>40</v>
      </c>
      <c r="K722" s="49" t="s">
        <v>40</v>
      </c>
      <c r="L722" s="49" t="s">
        <v>40</v>
      </c>
      <c r="M722" s="49" t="s">
        <v>40</v>
      </c>
      <c r="N722" s="49" t="s">
        <v>40</v>
      </c>
      <c r="O722" s="49" t="s">
        <v>40</v>
      </c>
      <c r="P722" s="49" t="s">
        <v>40</v>
      </c>
      <c r="Q722" s="49" t="s">
        <v>40</v>
      </c>
      <c r="R722" s="49" t="s">
        <v>40</v>
      </c>
      <c r="S722" s="49" t="s">
        <v>40</v>
      </c>
      <c r="T722" s="49" t="s">
        <v>40</v>
      </c>
      <c r="U722" s="49" t="s">
        <v>40</v>
      </c>
      <c r="V722" s="49" t="s">
        <v>40</v>
      </c>
      <c r="W722" s="49" t="s">
        <v>40</v>
      </c>
    </row>
    <row r="723" spans="1:23" ht="12.6" customHeight="1" x14ac:dyDescent="0.15">
      <c r="A723" s="39">
        <v>604</v>
      </c>
      <c r="C723" s="39">
        <v>55</v>
      </c>
      <c r="D723" s="39" t="s">
        <v>21</v>
      </c>
      <c r="E723" s="9">
        <v>9</v>
      </c>
      <c r="F723" s="49" t="s">
        <v>40</v>
      </c>
      <c r="G723" s="49">
        <v>9</v>
      </c>
      <c r="H723" s="49">
        <v>8</v>
      </c>
      <c r="I723" s="49">
        <v>1</v>
      </c>
      <c r="J723" s="49" t="s">
        <v>40</v>
      </c>
      <c r="K723" s="49" t="s">
        <v>40</v>
      </c>
      <c r="L723" s="49" t="s">
        <v>40</v>
      </c>
      <c r="M723" s="49" t="s">
        <v>40</v>
      </c>
      <c r="N723" s="49" t="s">
        <v>40</v>
      </c>
      <c r="O723" s="49" t="s">
        <v>40</v>
      </c>
      <c r="P723" s="49">
        <v>396</v>
      </c>
      <c r="Q723" s="49">
        <v>13</v>
      </c>
      <c r="R723" s="49">
        <v>12</v>
      </c>
      <c r="S723" s="49">
        <v>1</v>
      </c>
      <c r="T723" s="49" t="s">
        <v>40</v>
      </c>
      <c r="U723" s="49" t="s">
        <v>40</v>
      </c>
      <c r="V723" s="49">
        <v>6291</v>
      </c>
      <c r="W723" s="49" t="s">
        <v>40</v>
      </c>
    </row>
    <row r="724" spans="1:23" ht="12.6" customHeight="1" x14ac:dyDescent="0.15">
      <c r="A724" s="39">
        <v>605</v>
      </c>
      <c r="C724" s="39">
        <v>56</v>
      </c>
      <c r="D724" s="39" t="s">
        <v>22</v>
      </c>
      <c r="E724" s="9">
        <v>46</v>
      </c>
      <c r="F724" s="49">
        <v>3</v>
      </c>
      <c r="G724" s="49">
        <v>43</v>
      </c>
      <c r="H724" s="49">
        <v>37</v>
      </c>
      <c r="I724" s="49">
        <v>2</v>
      </c>
      <c r="J724" s="49">
        <v>3</v>
      </c>
      <c r="K724" s="49">
        <v>3</v>
      </c>
      <c r="L724" s="49">
        <v>1</v>
      </c>
      <c r="M724" s="49" t="s">
        <v>40</v>
      </c>
      <c r="N724" s="49" t="s">
        <v>40</v>
      </c>
      <c r="O724" s="49" t="s">
        <v>40</v>
      </c>
      <c r="P724" s="49">
        <v>2232</v>
      </c>
      <c r="Q724" s="49">
        <v>150</v>
      </c>
      <c r="R724" s="49">
        <v>62</v>
      </c>
      <c r="S724" s="49">
        <v>88</v>
      </c>
      <c r="T724" s="49">
        <v>11</v>
      </c>
      <c r="U724" s="49" t="s">
        <v>40</v>
      </c>
      <c r="V724" s="49">
        <v>112613</v>
      </c>
      <c r="W724" s="49">
        <v>1270</v>
      </c>
    </row>
    <row r="725" spans="1:23" ht="12.6" customHeight="1" x14ac:dyDescent="0.15">
      <c r="A725" s="39">
        <v>606</v>
      </c>
      <c r="C725" s="39">
        <v>57</v>
      </c>
      <c r="D725" s="39" t="s">
        <v>0</v>
      </c>
      <c r="E725" s="9">
        <v>4</v>
      </c>
      <c r="F725" s="49">
        <v>1</v>
      </c>
      <c r="G725" s="49">
        <v>3</v>
      </c>
      <c r="H725" s="49">
        <v>3</v>
      </c>
      <c r="I725" s="49" t="s">
        <v>40</v>
      </c>
      <c r="J725" s="49">
        <v>1</v>
      </c>
      <c r="K725" s="49" t="s">
        <v>40</v>
      </c>
      <c r="L725" s="49" t="s">
        <v>40</v>
      </c>
      <c r="M725" s="49" t="s">
        <v>40</v>
      </c>
      <c r="N725" s="49" t="s">
        <v>40</v>
      </c>
      <c r="O725" s="49" t="s">
        <v>40</v>
      </c>
      <c r="P725" s="71">
        <v>64</v>
      </c>
      <c r="Q725" s="71">
        <v>10</v>
      </c>
      <c r="R725" s="71">
        <v>5</v>
      </c>
      <c r="S725" s="71">
        <v>5</v>
      </c>
      <c r="T725" s="71">
        <v>1</v>
      </c>
      <c r="U725" s="71" t="s">
        <v>40</v>
      </c>
      <c r="V725" s="71">
        <v>15725</v>
      </c>
      <c r="W725" s="71">
        <v>3190</v>
      </c>
    </row>
    <row r="726" spans="1:23" ht="12.6" customHeight="1" x14ac:dyDescent="0.15">
      <c r="A726" s="39">
        <v>607</v>
      </c>
      <c r="C726" s="39">
        <v>58</v>
      </c>
      <c r="D726" s="39" t="s">
        <v>24</v>
      </c>
      <c r="E726" s="9">
        <v>2</v>
      </c>
      <c r="F726" s="49">
        <v>1</v>
      </c>
      <c r="G726" s="49">
        <v>1</v>
      </c>
      <c r="H726" s="49">
        <v>1</v>
      </c>
      <c r="I726" s="49">
        <v>1</v>
      </c>
      <c r="J726" s="49" t="s">
        <v>40</v>
      </c>
      <c r="K726" s="49" t="s">
        <v>40</v>
      </c>
      <c r="L726" s="49" t="s">
        <v>40</v>
      </c>
      <c r="M726" s="49" t="s">
        <v>40</v>
      </c>
      <c r="N726" s="49" t="s">
        <v>40</v>
      </c>
      <c r="O726" s="49" t="s">
        <v>40</v>
      </c>
      <c r="P726" s="71">
        <v>335</v>
      </c>
      <c r="Q726" s="71">
        <v>5</v>
      </c>
      <c r="R726" s="71">
        <v>1</v>
      </c>
      <c r="S726" s="71">
        <v>4</v>
      </c>
      <c r="T726" s="71" t="s">
        <v>40</v>
      </c>
      <c r="U726" s="71" t="s">
        <v>40</v>
      </c>
      <c r="V726" s="71">
        <v>2760</v>
      </c>
      <c r="W726" s="71" t="s">
        <v>40</v>
      </c>
    </row>
    <row r="727" spans="1:23" ht="12.6" customHeight="1" x14ac:dyDescent="0.15">
      <c r="A727" s="39">
        <v>608</v>
      </c>
      <c r="C727" s="39">
        <v>59</v>
      </c>
      <c r="D727" s="39" t="s">
        <v>1</v>
      </c>
      <c r="E727" s="9">
        <v>33</v>
      </c>
      <c r="F727" s="49">
        <v>11</v>
      </c>
      <c r="G727" s="49">
        <v>22</v>
      </c>
      <c r="H727" s="49">
        <v>25</v>
      </c>
      <c r="I727" s="49">
        <v>5</v>
      </c>
      <c r="J727" s="49">
        <v>3</v>
      </c>
      <c r="K727" s="49" t="s">
        <v>40</v>
      </c>
      <c r="L727" s="49" t="s">
        <v>40</v>
      </c>
      <c r="M727" s="49" t="s">
        <v>40</v>
      </c>
      <c r="N727" s="49" t="s">
        <v>40</v>
      </c>
      <c r="O727" s="49" t="s">
        <v>40</v>
      </c>
      <c r="P727" s="49">
        <v>1265</v>
      </c>
      <c r="Q727" s="49">
        <v>71</v>
      </c>
      <c r="R727" s="49">
        <v>28</v>
      </c>
      <c r="S727" s="49">
        <v>43</v>
      </c>
      <c r="T727" s="49">
        <v>3</v>
      </c>
      <c r="U727" s="49" t="s">
        <v>40</v>
      </c>
      <c r="V727" s="49">
        <v>139311</v>
      </c>
      <c r="W727" s="49">
        <v>53</v>
      </c>
    </row>
    <row r="728" spans="1:23" ht="12.6" customHeight="1" x14ac:dyDescent="0.15">
      <c r="E728" s="9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  <c r="W728" s="49"/>
    </row>
    <row r="729" spans="1:23" ht="12.6" customHeight="1" x14ac:dyDescent="0.15">
      <c r="A729" s="39">
        <v>609</v>
      </c>
      <c r="B729" s="39">
        <v>39</v>
      </c>
      <c r="D729" s="39" t="s">
        <v>379</v>
      </c>
      <c r="E729" s="9">
        <v>54</v>
      </c>
      <c r="F729" s="49">
        <v>45</v>
      </c>
      <c r="G729" s="49">
        <v>9</v>
      </c>
      <c r="H729" s="49">
        <v>8</v>
      </c>
      <c r="I729" s="49">
        <v>25</v>
      </c>
      <c r="J729" s="49">
        <v>11</v>
      </c>
      <c r="K729" s="49">
        <v>7</v>
      </c>
      <c r="L729" s="49">
        <v>1</v>
      </c>
      <c r="M729" s="49" t="s">
        <v>40</v>
      </c>
      <c r="N729" s="49">
        <v>2</v>
      </c>
      <c r="O729" s="49" t="s">
        <v>40</v>
      </c>
      <c r="P729" s="49">
        <v>3331</v>
      </c>
      <c r="Q729" s="49">
        <v>383</v>
      </c>
      <c r="R729" s="49">
        <v>11</v>
      </c>
      <c r="S729" s="49">
        <v>372</v>
      </c>
      <c r="T729" s="49">
        <v>15</v>
      </c>
      <c r="U729" s="49">
        <v>4</v>
      </c>
      <c r="V729" s="49">
        <v>1769414</v>
      </c>
      <c r="W729" s="49">
        <v>3281</v>
      </c>
    </row>
    <row r="730" spans="1:23" ht="12.6" customHeight="1" x14ac:dyDescent="0.15">
      <c r="E730" s="9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  <c r="W730" s="49"/>
    </row>
    <row r="731" spans="1:23" ht="12.6" customHeight="1" x14ac:dyDescent="0.15">
      <c r="A731" s="39">
        <v>610</v>
      </c>
      <c r="D731" s="39" t="s">
        <v>39</v>
      </c>
      <c r="E731" s="9">
        <v>13</v>
      </c>
      <c r="F731" s="49">
        <v>13</v>
      </c>
      <c r="G731" s="49" t="s">
        <v>40</v>
      </c>
      <c r="H731" s="49" t="s">
        <v>40</v>
      </c>
      <c r="I731" s="49">
        <v>9</v>
      </c>
      <c r="J731" s="49">
        <v>1</v>
      </c>
      <c r="K731" s="49">
        <v>3</v>
      </c>
      <c r="L731" s="49" t="s">
        <v>40</v>
      </c>
      <c r="M731" s="49" t="s">
        <v>40</v>
      </c>
      <c r="N731" s="49" t="s">
        <v>40</v>
      </c>
      <c r="O731" s="49" t="s">
        <v>40</v>
      </c>
      <c r="P731" s="49" t="s">
        <v>40</v>
      </c>
      <c r="Q731" s="49">
        <v>76</v>
      </c>
      <c r="R731" s="49" t="s">
        <v>40</v>
      </c>
      <c r="S731" s="49">
        <v>76</v>
      </c>
      <c r="T731" s="49">
        <v>3</v>
      </c>
      <c r="U731" s="49">
        <v>4</v>
      </c>
      <c r="V731" s="49">
        <v>311999</v>
      </c>
      <c r="W731" s="49">
        <v>387</v>
      </c>
    </row>
    <row r="732" spans="1:23" ht="12.6" customHeight="1" x14ac:dyDescent="0.15">
      <c r="A732" s="39">
        <v>611</v>
      </c>
      <c r="D732" s="39" t="s">
        <v>31</v>
      </c>
      <c r="E732" s="9">
        <v>13</v>
      </c>
      <c r="F732" s="49">
        <v>13</v>
      </c>
      <c r="G732" s="49" t="s">
        <v>40</v>
      </c>
      <c r="H732" s="49" t="s">
        <v>40</v>
      </c>
      <c r="I732" s="49">
        <v>9</v>
      </c>
      <c r="J732" s="49">
        <v>1</v>
      </c>
      <c r="K732" s="49">
        <v>3</v>
      </c>
      <c r="L732" s="49" t="s">
        <v>40</v>
      </c>
      <c r="M732" s="49" t="s">
        <v>40</v>
      </c>
      <c r="N732" s="49" t="s">
        <v>40</v>
      </c>
      <c r="O732" s="49" t="s">
        <v>40</v>
      </c>
      <c r="P732" s="49" t="s">
        <v>40</v>
      </c>
      <c r="Q732" s="49">
        <v>76</v>
      </c>
      <c r="R732" s="49" t="s">
        <v>40</v>
      </c>
      <c r="S732" s="49">
        <v>76</v>
      </c>
      <c r="T732" s="49">
        <v>3</v>
      </c>
      <c r="U732" s="49">
        <v>4</v>
      </c>
      <c r="V732" s="49">
        <v>311999</v>
      </c>
      <c r="W732" s="49">
        <v>387</v>
      </c>
    </row>
    <row r="733" spans="1:23" ht="12.6" customHeight="1" x14ac:dyDescent="0.15">
      <c r="A733" s="39">
        <v>612</v>
      </c>
      <c r="C733" s="39">
        <v>48</v>
      </c>
      <c r="D733" s="39" t="s">
        <v>10</v>
      </c>
      <c r="E733" s="9" t="s">
        <v>40</v>
      </c>
      <c r="F733" s="49" t="s">
        <v>40</v>
      </c>
      <c r="G733" s="49" t="s">
        <v>40</v>
      </c>
      <c r="H733" s="49" t="s">
        <v>40</v>
      </c>
      <c r="I733" s="49" t="s">
        <v>40</v>
      </c>
      <c r="J733" s="49" t="s">
        <v>40</v>
      </c>
      <c r="K733" s="49" t="s">
        <v>40</v>
      </c>
      <c r="L733" s="49" t="s">
        <v>40</v>
      </c>
      <c r="M733" s="49" t="s">
        <v>40</v>
      </c>
      <c r="N733" s="49" t="s">
        <v>40</v>
      </c>
      <c r="O733" s="49" t="s">
        <v>40</v>
      </c>
      <c r="P733" s="49" t="s">
        <v>40</v>
      </c>
      <c r="Q733" s="49" t="s">
        <v>40</v>
      </c>
      <c r="R733" s="49" t="s">
        <v>40</v>
      </c>
      <c r="S733" s="49" t="s">
        <v>40</v>
      </c>
      <c r="T733" s="49" t="s">
        <v>40</v>
      </c>
      <c r="U733" s="49" t="s">
        <v>40</v>
      </c>
      <c r="V733" s="49" t="s">
        <v>40</v>
      </c>
      <c r="W733" s="49" t="s">
        <v>40</v>
      </c>
    </row>
    <row r="734" spans="1:23" ht="12.6" customHeight="1" x14ac:dyDescent="0.15">
      <c r="A734" s="39">
        <v>613</v>
      </c>
      <c r="C734" s="39">
        <v>49</v>
      </c>
      <c r="D734" s="39" t="s">
        <v>12</v>
      </c>
      <c r="E734" s="9" t="s">
        <v>40</v>
      </c>
      <c r="F734" s="49" t="s">
        <v>40</v>
      </c>
      <c r="G734" s="49" t="s">
        <v>40</v>
      </c>
      <c r="H734" s="49" t="s">
        <v>40</v>
      </c>
      <c r="I734" s="49" t="s">
        <v>40</v>
      </c>
      <c r="J734" s="49" t="s">
        <v>40</v>
      </c>
      <c r="K734" s="49" t="s">
        <v>40</v>
      </c>
      <c r="L734" s="49" t="s">
        <v>40</v>
      </c>
      <c r="M734" s="49" t="s">
        <v>40</v>
      </c>
      <c r="N734" s="49" t="s">
        <v>40</v>
      </c>
      <c r="O734" s="49" t="s">
        <v>40</v>
      </c>
      <c r="P734" s="49" t="s">
        <v>40</v>
      </c>
      <c r="Q734" s="49" t="s">
        <v>40</v>
      </c>
      <c r="R734" s="49" t="s">
        <v>40</v>
      </c>
      <c r="S734" s="49" t="s">
        <v>40</v>
      </c>
      <c r="T734" s="49" t="s">
        <v>40</v>
      </c>
      <c r="U734" s="49" t="s">
        <v>40</v>
      </c>
      <c r="V734" s="49" t="s">
        <v>40</v>
      </c>
      <c r="W734" s="49" t="s">
        <v>40</v>
      </c>
    </row>
    <row r="735" spans="1:23" ht="12.6" customHeight="1" x14ac:dyDescent="0.15">
      <c r="A735" s="39">
        <v>614</v>
      </c>
      <c r="C735" s="39">
        <v>50</v>
      </c>
      <c r="D735" s="39" t="s">
        <v>13</v>
      </c>
      <c r="E735" s="9">
        <v>10</v>
      </c>
      <c r="F735" s="49">
        <v>10</v>
      </c>
      <c r="G735" s="49" t="s">
        <v>40</v>
      </c>
      <c r="H735" s="49" t="s">
        <v>40</v>
      </c>
      <c r="I735" s="49">
        <v>7</v>
      </c>
      <c r="J735" s="49">
        <v>1</v>
      </c>
      <c r="K735" s="49">
        <v>2</v>
      </c>
      <c r="L735" s="49" t="s">
        <v>40</v>
      </c>
      <c r="M735" s="49" t="s">
        <v>40</v>
      </c>
      <c r="N735" s="49" t="s">
        <v>40</v>
      </c>
      <c r="O735" s="49" t="s">
        <v>40</v>
      </c>
      <c r="P735" s="49" t="s">
        <v>40</v>
      </c>
      <c r="Q735" s="49">
        <v>57</v>
      </c>
      <c r="R735" s="49" t="s">
        <v>40</v>
      </c>
      <c r="S735" s="49">
        <v>57</v>
      </c>
      <c r="T735" s="49" t="s">
        <v>40</v>
      </c>
      <c r="U735" s="49">
        <v>4</v>
      </c>
      <c r="V735" s="49">
        <v>288040</v>
      </c>
      <c r="W735" s="49">
        <v>387</v>
      </c>
    </row>
    <row r="736" spans="1:23" ht="12.6" customHeight="1" x14ac:dyDescent="0.15">
      <c r="A736" s="39">
        <v>615</v>
      </c>
      <c r="C736" s="39">
        <v>51</v>
      </c>
      <c r="D736" s="39" t="s">
        <v>16</v>
      </c>
      <c r="E736" s="9" t="s">
        <v>40</v>
      </c>
      <c r="F736" s="49" t="s">
        <v>40</v>
      </c>
      <c r="G736" s="49" t="s">
        <v>40</v>
      </c>
      <c r="H736" s="49" t="s">
        <v>40</v>
      </c>
      <c r="I736" s="49" t="s">
        <v>40</v>
      </c>
      <c r="J736" s="49" t="s">
        <v>40</v>
      </c>
      <c r="K736" s="49" t="s">
        <v>40</v>
      </c>
      <c r="L736" s="49" t="s">
        <v>40</v>
      </c>
      <c r="M736" s="49" t="s">
        <v>40</v>
      </c>
      <c r="N736" s="49" t="s">
        <v>40</v>
      </c>
      <c r="O736" s="49" t="s">
        <v>40</v>
      </c>
      <c r="P736" s="49" t="s">
        <v>40</v>
      </c>
      <c r="Q736" s="49" t="s">
        <v>40</v>
      </c>
      <c r="R736" s="49" t="s">
        <v>40</v>
      </c>
      <c r="S736" s="49" t="s">
        <v>40</v>
      </c>
      <c r="T736" s="49" t="s">
        <v>40</v>
      </c>
      <c r="U736" s="49" t="s">
        <v>40</v>
      </c>
      <c r="V736" s="49" t="s">
        <v>40</v>
      </c>
      <c r="W736" s="49" t="s">
        <v>40</v>
      </c>
    </row>
    <row r="737" spans="1:23" ht="12.6" customHeight="1" x14ac:dyDescent="0.15">
      <c r="A737" s="39">
        <v>616</v>
      </c>
      <c r="C737" s="39">
        <v>52</v>
      </c>
      <c r="D737" s="39" t="s">
        <v>17</v>
      </c>
      <c r="E737" s="9">
        <v>1</v>
      </c>
      <c r="F737" s="49">
        <v>1</v>
      </c>
      <c r="G737" s="49" t="s">
        <v>40</v>
      </c>
      <c r="H737" s="49" t="s">
        <v>40</v>
      </c>
      <c r="I737" s="49">
        <v>1</v>
      </c>
      <c r="J737" s="49" t="s">
        <v>40</v>
      </c>
      <c r="K737" s="49" t="s">
        <v>40</v>
      </c>
      <c r="L737" s="49" t="s">
        <v>40</v>
      </c>
      <c r="M737" s="49" t="s">
        <v>40</v>
      </c>
      <c r="N737" s="49" t="s">
        <v>40</v>
      </c>
      <c r="O737" s="49" t="s">
        <v>40</v>
      </c>
      <c r="P737" s="49" t="s">
        <v>40</v>
      </c>
      <c r="Q737" s="71">
        <v>4</v>
      </c>
      <c r="R737" s="71" t="s">
        <v>40</v>
      </c>
      <c r="S737" s="71">
        <v>4</v>
      </c>
      <c r="T737" s="71" t="s">
        <v>40</v>
      </c>
      <c r="U737" s="71" t="s">
        <v>40</v>
      </c>
      <c r="V737" s="71">
        <v>18740</v>
      </c>
      <c r="W737" s="49" t="s">
        <v>40</v>
      </c>
    </row>
    <row r="738" spans="1:23" ht="12.6" customHeight="1" x14ac:dyDescent="0.15">
      <c r="A738" s="39">
        <v>617</v>
      </c>
      <c r="C738" s="39">
        <v>53</v>
      </c>
      <c r="D738" s="39" t="s">
        <v>18</v>
      </c>
      <c r="E738" s="9">
        <v>2</v>
      </c>
      <c r="F738" s="49">
        <v>2</v>
      </c>
      <c r="G738" s="49" t="s">
        <v>40</v>
      </c>
      <c r="H738" s="49" t="s">
        <v>40</v>
      </c>
      <c r="I738" s="49">
        <v>1</v>
      </c>
      <c r="J738" s="49" t="s">
        <v>40</v>
      </c>
      <c r="K738" s="49">
        <v>1</v>
      </c>
      <c r="L738" s="49" t="s">
        <v>40</v>
      </c>
      <c r="M738" s="49" t="s">
        <v>40</v>
      </c>
      <c r="N738" s="49" t="s">
        <v>40</v>
      </c>
      <c r="O738" s="49" t="s">
        <v>40</v>
      </c>
      <c r="P738" s="49" t="s">
        <v>40</v>
      </c>
      <c r="Q738" s="71">
        <v>15</v>
      </c>
      <c r="R738" s="71" t="s">
        <v>40</v>
      </c>
      <c r="S738" s="71">
        <v>15</v>
      </c>
      <c r="T738" s="71">
        <v>3</v>
      </c>
      <c r="U738" s="71" t="s">
        <v>40</v>
      </c>
      <c r="V738" s="71">
        <v>5219</v>
      </c>
      <c r="W738" s="49" t="s">
        <v>40</v>
      </c>
    </row>
    <row r="739" spans="1:23" ht="12.6" customHeight="1" x14ac:dyDescent="0.15">
      <c r="E739" s="9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  <c r="W739" s="49"/>
    </row>
    <row r="740" spans="1:23" ht="12.6" customHeight="1" x14ac:dyDescent="0.15">
      <c r="A740" s="39">
        <v>618</v>
      </c>
      <c r="D740" s="39" t="s">
        <v>100</v>
      </c>
      <c r="E740" s="9">
        <v>41</v>
      </c>
      <c r="F740" s="49">
        <v>32</v>
      </c>
      <c r="G740" s="49">
        <v>9</v>
      </c>
      <c r="H740" s="49">
        <v>8</v>
      </c>
      <c r="I740" s="49">
        <v>16</v>
      </c>
      <c r="J740" s="49">
        <v>10</v>
      </c>
      <c r="K740" s="49">
        <v>4</v>
      </c>
      <c r="L740" s="49">
        <v>1</v>
      </c>
      <c r="M740" s="49" t="s">
        <v>40</v>
      </c>
      <c r="N740" s="49">
        <v>2</v>
      </c>
      <c r="O740" s="49" t="s">
        <v>40</v>
      </c>
      <c r="P740" s="49">
        <v>3331</v>
      </c>
      <c r="Q740" s="49">
        <v>307</v>
      </c>
      <c r="R740" s="49">
        <v>11</v>
      </c>
      <c r="S740" s="49">
        <v>296</v>
      </c>
      <c r="T740" s="49">
        <v>12</v>
      </c>
      <c r="U740" s="49" t="s">
        <v>40</v>
      </c>
      <c r="V740" s="49">
        <v>1457415</v>
      </c>
      <c r="W740" s="49">
        <v>2894</v>
      </c>
    </row>
    <row r="741" spans="1:23" ht="12.6" customHeight="1" x14ac:dyDescent="0.15">
      <c r="A741" s="39">
        <v>619</v>
      </c>
      <c r="C741" s="39">
        <v>54</v>
      </c>
      <c r="D741" s="39" t="s">
        <v>20</v>
      </c>
      <c r="E741" s="9">
        <v>1</v>
      </c>
      <c r="F741" s="49" t="s">
        <v>40</v>
      </c>
      <c r="G741" s="49">
        <v>1</v>
      </c>
      <c r="H741" s="49" t="s">
        <v>40</v>
      </c>
      <c r="I741" s="49">
        <v>1</v>
      </c>
      <c r="J741" s="49" t="s">
        <v>40</v>
      </c>
      <c r="K741" s="49" t="s">
        <v>40</v>
      </c>
      <c r="L741" s="49" t="s">
        <v>40</v>
      </c>
      <c r="M741" s="49" t="s">
        <v>40</v>
      </c>
      <c r="N741" s="49" t="s">
        <v>40</v>
      </c>
      <c r="O741" s="49" t="s">
        <v>40</v>
      </c>
      <c r="P741" s="71">
        <v>298</v>
      </c>
      <c r="Q741" s="71">
        <v>3</v>
      </c>
      <c r="R741" s="71">
        <v>2</v>
      </c>
      <c r="S741" s="71">
        <v>1</v>
      </c>
      <c r="T741" s="71" t="s">
        <v>40</v>
      </c>
      <c r="U741" s="71" t="s">
        <v>40</v>
      </c>
      <c r="V741" s="71">
        <v>6000</v>
      </c>
      <c r="W741" s="49" t="s">
        <v>40</v>
      </c>
    </row>
    <row r="742" spans="1:23" ht="12.6" customHeight="1" x14ac:dyDescent="0.15">
      <c r="A742" s="39">
        <v>620</v>
      </c>
      <c r="C742" s="39">
        <v>55</v>
      </c>
      <c r="D742" s="39" t="s">
        <v>21</v>
      </c>
      <c r="E742" s="9">
        <v>1</v>
      </c>
      <c r="F742" s="49" t="s">
        <v>40</v>
      </c>
      <c r="G742" s="49">
        <v>1</v>
      </c>
      <c r="H742" s="49" t="s">
        <v>40</v>
      </c>
      <c r="I742" s="49">
        <v>1</v>
      </c>
      <c r="J742" s="49" t="s">
        <v>40</v>
      </c>
      <c r="K742" s="49" t="s">
        <v>40</v>
      </c>
      <c r="L742" s="49" t="s">
        <v>40</v>
      </c>
      <c r="M742" s="49" t="s">
        <v>40</v>
      </c>
      <c r="N742" s="49" t="s">
        <v>40</v>
      </c>
      <c r="O742" s="49" t="s">
        <v>40</v>
      </c>
      <c r="P742" s="71">
        <v>104</v>
      </c>
      <c r="Q742" s="71">
        <v>3</v>
      </c>
      <c r="R742" s="71">
        <v>1</v>
      </c>
      <c r="S742" s="71">
        <v>2</v>
      </c>
      <c r="T742" s="71" t="s">
        <v>40</v>
      </c>
      <c r="U742" s="71" t="s">
        <v>40</v>
      </c>
      <c r="V742" s="71">
        <v>5414</v>
      </c>
      <c r="W742" s="49" t="s">
        <v>40</v>
      </c>
    </row>
    <row r="743" spans="1:23" ht="12.6" customHeight="1" x14ac:dyDescent="0.15">
      <c r="A743" s="39">
        <v>621</v>
      </c>
      <c r="C743" s="39">
        <v>56</v>
      </c>
      <c r="D743" s="39" t="s">
        <v>22</v>
      </c>
      <c r="E743" s="9">
        <v>22</v>
      </c>
      <c r="F743" s="49">
        <v>20</v>
      </c>
      <c r="G743" s="49">
        <v>2</v>
      </c>
      <c r="H743" s="49">
        <v>4</v>
      </c>
      <c r="I743" s="49">
        <v>9</v>
      </c>
      <c r="J743" s="49">
        <v>5</v>
      </c>
      <c r="K743" s="49">
        <v>1</v>
      </c>
      <c r="L743" s="49">
        <v>1</v>
      </c>
      <c r="M743" s="49" t="s">
        <v>40</v>
      </c>
      <c r="N743" s="49">
        <v>2</v>
      </c>
      <c r="O743" s="49" t="s">
        <v>40</v>
      </c>
      <c r="P743" s="49">
        <v>1487</v>
      </c>
      <c r="Q743" s="49">
        <v>214</v>
      </c>
      <c r="R743" s="49">
        <v>3</v>
      </c>
      <c r="S743" s="49">
        <v>211</v>
      </c>
      <c r="T743" s="49">
        <v>2</v>
      </c>
      <c r="U743" s="49" t="s">
        <v>40</v>
      </c>
      <c r="V743" s="49">
        <v>965044</v>
      </c>
      <c r="W743" s="49">
        <v>472</v>
      </c>
    </row>
    <row r="744" spans="1:23" ht="12.6" customHeight="1" x14ac:dyDescent="0.15">
      <c r="A744" s="39">
        <v>622</v>
      </c>
      <c r="C744" s="39">
        <v>57</v>
      </c>
      <c r="D744" s="39" t="s">
        <v>0</v>
      </c>
      <c r="E744" s="9">
        <v>2</v>
      </c>
      <c r="F744" s="49">
        <v>1</v>
      </c>
      <c r="G744" s="49">
        <v>1</v>
      </c>
      <c r="H744" s="49">
        <v>1</v>
      </c>
      <c r="I744" s="49" t="s">
        <v>40</v>
      </c>
      <c r="J744" s="49" t="s">
        <v>40</v>
      </c>
      <c r="K744" s="49">
        <v>1</v>
      </c>
      <c r="L744" s="49" t="s">
        <v>40</v>
      </c>
      <c r="M744" s="49" t="s">
        <v>40</v>
      </c>
      <c r="N744" s="49" t="s">
        <v>40</v>
      </c>
      <c r="O744" s="49" t="s">
        <v>40</v>
      </c>
      <c r="P744" s="71" t="s">
        <v>40</v>
      </c>
      <c r="Q744" s="71">
        <v>14</v>
      </c>
      <c r="R744" s="71">
        <v>1</v>
      </c>
      <c r="S744" s="71">
        <v>13</v>
      </c>
      <c r="T744" s="71">
        <v>2</v>
      </c>
      <c r="U744" s="71" t="s">
        <v>40</v>
      </c>
      <c r="V744" s="71">
        <v>38043</v>
      </c>
      <c r="W744" s="71" t="s">
        <v>40</v>
      </c>
    </row>
    <row r="745" spans="1:23" ht="12.6" customHeight="1" x14ac:dyDescent="0.15">
      <c r="A745" s="39">
        <v>623</v>
      </c>
      <c r="C745" s="39">
        <v>58</v>
      </c>
      <c r="D745" s="39" t="s">
        <v>24</v>
      </c>
      <c r="E745" s="9">
        <v>1</v>
      </c>
      <c r="F745" s="49">
        <v>1</v>
      </c>
      <c r="G745" s="49" t="s">
        <v>40</v>
      </c>
      <c r="H745" s="49" t="s">
        <v>40</v>
      </c>
      <c r="I745" s="49" t="s">
        <v>40</v>
      </c>
      <c r="J745" s="49">
        <v>1</v>
      </c>
      <c r="K745" s="49" t="s">
        <v>40</v>
      </c>
      <c r="L745" s="49" t="s">
        <v>40</v>
      </c>
      <c r="M745" s="49" t="s">
        <v>40</v>
      </c>
      <c r="N745" s="49" t="s">
        <v>40</v>
      </c>
      <c r="O745" s="49" t="s">
        <v>40</v>
      </c>
      <c r="P745" s="71">
        <v>33</v>
      </c>
      <c r="Q745" s="71">
        <v>5</v>
      </c>
      <c r="R745" s="71" t="s">
        <v>40</v>
      </c>
      <c r="S745" s="71">
        <v>5</v>
      </c>
      <c r="T745" s="71" t="s">
        <v>40</v>
      </c>
      <c r="U745" s="71" t="s">
        <v>40</v>
      </c>
      <c r="V745" s="71">
        <v>2000</v>
      </c>
      <c r="W745" s="71" t="s">
        <v>40</v>
      </c>
    </row>
    <row r="746" spans="1:23" ht="12.6" customHeight="1" x14ac:dyDescent="0.15">
      <c r="A746" s="39">
        <v>624</v>
      </c>
      <c r="C746" s="39">
        <v>59</v>
      </c>
      <c r="D746" s="39" t="s">
        <v>1</v>
      </c>
      <c r="E746" s="9">
        <v>14</v>
      </c>
      <c r="F746" s="49">
        <v>10</v>
      </c>
      <c r="G746" s="49">
        <v>4</v>
      </c>
      <c r="H746" s="49">
        <v>3</v>
      </c>
      <c r="I746" s="49">
        <v>5</v>
      </c>
      <c r="J746" s="49">
        <v>4</v>
      </c>
      <c r="K746" s="49">
        <v>2</v>
      </c>
      <c r="L746" s="49" t="s">
        <v>40</v>
      </c>
      <c r="M746" s="49" t="s">
        <v>40</v>
      </c>
      <c r="N746" s="49" t="s">
        <v>40</v>
      </c>
      <c r="O746" s="49" t="s">
        <v>40</v>
      </c>
      <c r="P746" s="49">
        <v>1409</v>
      </c>
      <c r="Q746" s="49">
        <v>68</v>
      </c>
      <c r="R746" s="49">
        <v>4</v>
      </c>
      <c r="S746" s="49">
        <v>64</v>
      </c>
      <c r="T746" s="49">
        <v>8</v>
      </c>
      <c r="U746" s="49" t="s">
        <v>40</v>
      </c>
      <c r="V746" s="49">
        <v>440914</v>
      </c>
      <c r="W746" s="49">
        <v>2422</v>
      </c>
    </row>
    <row r="747" spans="1:23" ht="12.6" customHeight="1" thickBot="1" x14ac:dyDescent="0.2">
      <c r="C747" s="54"/>
      <c r="D747" s="54"/>
      <c r="E747" s="55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</row>
    <row r="748" spans="1:23" ht="12.6" customHeight="1" x14ac:dyDescent="0.15">
      <c r="A748" s="39">
        <v>625</v>
      </c>
      <c r="B748" s="39">
        <v>40</v>
      </c>
      <c r="D748" s="39" t="s">
        <v>380</v>
      </c>
      <c r="E748" s="9">
        <v>240</v>
      </c>
      <c r="F748" s="49">
        <v>61</v>
      </c>
      <c r="G748" s="49">
        <v>179</v>
      </c>
      <c r="H748" s="49">
        <v>153</v>
      </c>
      <c r="I748" s="49">
        <v>43</v>
      </c>
      <c r="J748" s="49">
        <v>20</v>
      </c>
      <c r="K748" s="49">
        <v>19</v>
      </c>
      <c r="L748" s="49">
        <v>2</v>
      </c>
      <c r="M748" s="49">
        <v>3</v>
      </c>
      <c r="N748" s="49" t="s">
        <v>40</v>
      </c>
      <c r="O748" s="49" t="s">
        <v>40</v>
      </c>
      <c r="P748" s="49">
        <v>10113</v>
      </c>
      <c r="Q748" s="49">
        <v>920</v>
      </c>
      <c r="R748" s="49">
        <v>254</v>
      </c>
      <c r="S748" s="49">
        <v>666</v>
      </c>
      <c r="T748" s="49">
        <v>60</v>
      </c>
      <c r="U748" s="49" t="s">
        <v>40</v>
      </c>
      <c r="V748" s="49">
        <v>2115503</v>
      </c>
      <c r="W748" s="49">
        <v>34836</v>
      </c>
    </row>
    <row r="749" spans="1:23" ht="12.6" customHeight="1" x14ac:dyDescent="0.15">
      <c r="E749" s="9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  <c r="W749" s="49"/>
    </row>
    <row r="750" spans="1:23" ht="12.6" customHeight="1" x14ac:dyDescent="0.15">
      <c r="A750" s="39">
        <v>626</v>
      </c>
      <c r="D750" s="39" t="s">
        <v>39</v>
      </c>
      <c r="E750" s="9">
        <v>16</v>
      </c>
      <c r="F750" s="49">
        <v>13</v>
      </c>
      <c r="G750" s="49">
        <v>3</v>
      </c>
      <c r="H750" s="49">
        <v>3</v>
      </c>
      <c r="I750" s="49">
        <v>4</v>
      </c>
      <c r="J750" s="49">
        <v>3</v>
      </c>
      <c r="K750" s="49">
        <v>5</v>
      </c>
      <c r="L750" s="49">
        <v>1</v>
      </c>
      <c r="M750" s="49" t="s">
        <v>40</v>
      </c>
      <c r="N750" s="49" t="s">
        <v>40</v>
      </c>
      <c r="O750" s="49" t="s">
        <v>40</v>
      </c>
      <c r="P750" s="49" t="s">
        <v>40</v>
      </c>
      <c r="Q750" s="102">
        <v>134</v>
      </c>
      <c r="R750" s="102">
        <v>4</v>
      </c>
      <c r="S750" s="102">
        <v>130</v>
      </c>
      <c r="T750" s="102">
        <v>2</v>
      </c>
      <c r="U750" s="102" t="s">
        <v>40</v>
      </c>
      <c r="V750" s="102">
        <v>1056723</v>
      </c>
      <c r="W750" s="102">
        <v>84</v>
      </c>
    </row>
    <row r="751" spans="1:23" ht="12.6" customHeight="1" x14ac:dyDescent="0.15">
      <c r="A751" s="39">
        <v>627</v>
      </c>
      <c r="D751" s="39" t="s">
        <v>31</v>
      </c>
      <c r="E751" s="9">
        <v>16</v>
      </c>
      <c r="F751" s="49">
        <v>13</v>
      </c>
      <c r="G751" s="49">
        <v>3</v>
      </c>
      <c r="H751" s="49">
        <v>3</v>
      </c>
      <c r="I751" s="49">
        <v>4</v>
      </c>
      <c r="J751" s="49">
        <v>3</v>
      </c>
      <c r="K751" s="49">
        <v>5</v>
      </c>
      <c r="L751" s="49">
        <v>1</v>
      </c>
      <c r="M751" s="49" t="s">
        <v>40</v>
      </c>
      <c r="N751" s="49" t="s">
        <v>40</v>
      </c>
      <c r="O751" s="49" t="s">
        <v>40</v>
      </c>
      <c r="P751" s="49" t="s">
        <v>40</v>
      </c>
      <c r="Q751" s="102">
        <v>134</v>
      </c>
      <c r="R751" s="102">
        <v>4</v>
      </c>
      <c r="S751" s="102">
        <v>130</v>
      </c>
      <c r="T751" s="102">
        <v>2</v>
      </c>
      <c r="U751" s="102" t="s">
        <v>40</v>
      </c>
      <c r="V751" s="102">
        <v>1056723</v>
      </c>
      <c r="W751" s="102">
        <v>84</v>
      </c>
    </row>
    <row r="752" spans="1:23" ht="12.6" customHeight="1" x14ac:dyDescent="0.15">
      <c r="A752" s="39">
        <v>628</v>
      </c>
      <c r="C752" s="39">
        <v>48</v>
      </c>
      <c r="D752" s="39" t="s">
        <v>10</v>
      </c>
      <c r="E752" s="9" t="s">
        <v>40</v>
      </c>
      <c r="F752" s="49" t="s">
        <v>40</v>
      </c>
      <c r="G752" s="49" t="s">
        <v>40</v>
      </c>
      <c r="H752" s="49" t="s">
        <v>40</v>
      </c>
      <c r="I752" s="49" t="s">
        <v>40</v>
      </c>
      <c r="J752" s="49" t="s">
        <v>40</v>
      </c>
      <c r="K752" s="49" t="s">
        <v>40</v>
      </c>
      <c r="L752" s="49" t="s">
        <v>40</v>
      </c>
      <c r="M752" s="49" t="s">
        <v>40</v>
      </c>
      <c r="N752" s="49" t="s">
        <v>40</v>
      </c>
      <c r="O752" s="49" t="s">
        <v>40</v>
      </c>
      <c r="P752" s="49" t="s">
        <v>40</v>
      </c>
      <c r="Q752" s="49" t="s">
        <v>40</v>
      </c>
      <c r="R752" s="49" t="s">
        <v>40</v>
      </c>
      <c r="S752" s="49" t="s">
        <v>40</v>
      </c>
      <c r="T752" s="49" t="s">
        <v>40</v>
      </c>
      <c r="U752" s="49" t="s">
        <v>40</v>
      </c>
      <c r="V752" s="49" t="s">
        <v>40</v>
      </c>
      <c r="W752" s="49" t="s">
        <v>40</v>
      </c>
    </row>
    <row r="753" spans="1:23" ht="12.6" customHeight="1" x14ac:dyDescent="0.15">
      <c r="A753" s="39">
        <v>629</v>
      </c>
      <c r="C753" s="39">
        <v>49</v>
      </c>
      <c r="D753" s="39" t="s">
        <v>12</v>
      </c>
      <c r="E753" s="9" t="s">
        <v>40</v>
      </c>
      <c r="F753" s="49" t="s">
        <v>40</v>
      </c>
      <c r="G753" s="49" t="s">
        <v>40</v>
      </c>
      <c r="H753" s="49" t="s">
        <v>40</v>
      </c>
      <c r="I753" s="49" t="s">
        <v>40</v>
      </c>
      <c r="J753" s="49" t="s">
        <v>40</v>
      </c>
      <c r="K753" s="49" t="s">
        <v>40</v>
      </c>
      <c r="L753" s="49" t="s">
        <v>40</v>
      </c>
      <c r="M753" s="49" t="s">
        <v>40</v>
      </c>
      <c r="N753" s="49" t="s">
        <v>40</v>
      </c>
      <c r="O753" s="49" t="s">
        <v>40</v>
      </c>
      <c r="P753" s="49" t="s">
        <v>40</v>
      </c>
      <c r="Q753" s="49" t="s">
        <v>40</v>
      </c>
      <c r="R753" s="49" t="s">
        <v>40</v>
      </c>
      <c r="S753" s="49" t="s">
        <v>40</v>
      </c>
      <c r="T753" s="49" t="s">
        <v>40</v>
      </c>
      <c r="U753" s="49" t="s">
        <v>40</v>
      </c>
      <c r="V753" s="49" t="s">
        <v>40</v>
      </c>
      <c r="W753" s="49" t="s">
        <v>40</v>
      </c>
    </row>
    <row r="754" spans="1:23" ht="12.6" customHeight="1" x14ac:dyDescent="0.15">
      <c r="A754" s="39">
        <v>630</v>
      </c>
      <c r="C754" s="39">
        <v>50</v>
      </c>
      <c r="D754" s="39" t="s">
        <v>13</v>
      </c>
      <c r="E754" s="9">
        <v>8</v>
      </c>
      <c r="F754" s="49">
        <v>6</v>
      </c>
      <c r="G754" s="49">
        <v>2</v>
      </c>
      <c r="H754" s="49">
        <v>2</v>
      </c>
      <c r="I754" s="49">
        <v>1</v>
      </c>
      <c r="J754" s="49">
        <v>1</v>
      </c>
      <c r="K754" s="49">
        <v>3</v>
      </c>
      <c r="L754" s="49">
        <v>1</v>
      </c>
      <c r="M754" s="49" t="s">
        <v>40</v>
      </c>
      <c r="N754" s="49" t="s">
        <v>40</v>
      </c>
      <c r="O754" s="49" t="s">
        <v>40</v>
      </c>
      <c r="P754" s="49" t="s">
        <v>40</v>
      </c>
      <c r="Q754" s="49">
        <v>82</v>
      </c>
      <c r="R754" s="49">
        <v>3</v>
      </c>
      <c r="S754" s="49">
        <v>79</v>
      </c>
      <c r="T754" s="49">
        <v>1</v>
      </c>
      <c r="U754" s="49" t="s">
        <v>40</v>
      </c>
      <c r="V754" s="49">
        <v>858098</v>
      </c>
      <c r="W754" s="49" t="s">
        <v>40</v>
      </c>
    </row>
    <row r="755" spans="1:23" ht="12.6" customHeight="1" x14ac:dyDescent="0.15">
      <c r="A755" s="39">
        <v>631</v>
      </c>
      <c r="C755" s="39">
        <v>51</v>
      </c>
      <c r="D755" s="39" t="s">
        <v>16</v>
      </c>
      <c r="E755" s="9">
        <v>5</v>
      </c>
      <c r="F755" s="49">
        <v>4</v>
      </c>
      <c r="G755" s="49">
        <v>1</v>
      </c>
      <c r="H755" s="49">
        <v>1</v>
      </c>
      <c r="I755" s="49">
        <v>3</v>
      </c>
      <c r="J755" s="49">
        <v>1</v>
      </c>
      <c r="K755" s="49" t="s">
        <v>40</v>
      </c>
      <c r="L755" s="49" t="s">
        <v>40</v>
      </c>
      <c r="M755" s="49" t="s">
        <v>40</v>
      </c>
      <c r="N755" s="49" t="s">
        <v>40</v>
      </c>
      <c r="O755" s="49" t="s">
        <v>40</v>
      </c>
      <c r="P755" s="49" t="s">
        <v>40</v>
      </c>
      <c r="Q755" s="49">
        <v>20</v>
      </c>
      <c r="R755" s="49">
        <v>1</v>
      </c>
      <c r="S755" s="49">
        <v>19</v>
      </c>
      <c r="T755" s="49">
        <v>1</v>
      </c>
      <c r="U755" s="49" t="s">
        <v>40</v>
      </c>
      <c r="V755" s="49">
        <v>95286</v>
      </c>
      <c r="W755" s="49">
        <v>84</v>
      </c>
    </row>
    <row r="756" spans="1:23" ht="12.6" customHeight="1" x14ac:dyDescent="0.15">
      <c r="A756" s="39">
        <v>632</v>
      </c>
      <c r="C756" s="39">
        <v>52</v>
      </c>
      <c r="D756" s="39" t="s">
        <v>17</v>
      </c>
      <c r="E756" s="9">
        <v>1</v>
      </c>
      <c r="F756" s="49">
        <v>1</v>
      </c>
      <c r="G756" s="49" t="s">
        <v>40</v>
      </c>
      <c r="H756" s="49" t="s">
        <v>40</v>
      </c>
      <c r="I756" s="49" t="s">
        <v>40</v>
      </c>
      <c r="J756" s="49" t="s">
        <v>40</v>
      </c>
      <c r="K756" s="49">
        <v>1</v>
      </c>
      <c r="L756" s="49" t="s">
        <v>40</v>
      </c>
      <c r="M756" s="49" t="s">
        <v>40</v>
      </c>
      <c r="N756" s="49" t="s">
        <v>40</v>
      </c>
      <c r="O756" s="49" t="s">
        <v>40</v>
      </c>
      <c r="P756" s="49" t="s">
        <v>40</v>
      </c>
      <c r="Q756" s="71">
        <v>10</v>
      </c>
      <c r="R756" s="71" t="s">
        <v>40</v>
      </c>
      <c r="S756" s="71">
        <v>10</v>
      </c>
      <c r="T756" s="71" t="s">
        <v>40</v>
      </c>
      <c r="U756" s="71" t="s">
        <v>40</v>
      </c>
      <c r="V756" s="71">
        <v>25636</v>
      </c>
      <c r="W756" s="71" t="s">
        <v>40</v>
      </c>
    </row>
    <row r="757" spans="1:23" ht="12.6" customHeight="1" x14ac:dyDescent="0.15">
      <c r="A757" s="39">
        <v>633</v>
      </c>
      <c r="C757" s="39">
        <v>53</v>
      </c>
      <c r="D757" s="39" t="s">
        <v>18</v>
      </c>
      <c r="E757" s="9">
        <v>2</v>
      </c>
      <c r="F757" s="49">
        <v>2</v>
      </c>
      <c r="G757" s="49" t="s">
        <v>40</v>
      </c>
      <c r="H757" s="49" t="s">
        <v>40</v>
      </c>
      <c r="I757" s="49" t="s">
        <v>40</v>
      </c>
      <c r="J757" s="49">
        <v>1</v>
      </c>
      <c r="K757" s="49">
        <v>1</v>
      </c>
      <c r="L757" s="49" t="s">
        <v>40</v>
      </c>
      <c r="M757" s="49" t="s">
        <v>40</v>
      </c>
      <c r="N757" s="49" t="s">
        <v>40</v>
      </c>
      <c r="O757" s="49" t="s">
        <v>40</v>
      </c>
      <c r="P757" s="49" t="s">
        <v>40</v>
      </c>
      <c r="Q757" s="71">
        <v>22</v>
      </c>
      <c r="R757" s="71" t="s">
        <v>40</v>
      </c>
      <c r="S757" s="71">
        <v>22</v>
      </c>
      <c r="T757" s="71" t="s">
        <v>40</v>
      </c>
      <c r="U757" s="71" t="s">
        <v>40</v>
      </c>
      <c r="V757" s="71">
        <v>77703</v>
      </c>
      <c r="W757" s="71" t="s">
        <v>40</v>
      </c>
    </row>
    <row r="758" spans="1:23" ht="12.6" customHeight="1" x14ac:dyDescent="0.15">
      <c r="E758" s="9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  <c r="W758" s="49"/>
    </row>
    <row r="759" spans="1:23" ht="12.6" customHeight="1" x14ac:dyDescent="0.15">
      <c r="A759" s="39">
        <v>634</v>
      </c>
      <c r="D759" s="39" t="s">
        <v>100</v>
      </c>
      <c r="E759" s="9">
        <v>224</v>
      </c>
      <c r="F759" s="49">
        <v>48</v>
      </c>
      <c r="G759" s="49">
        <v>176</v>
      </c>
      <c r="H759" s="49">
        <v>150</v>
      </c>
      <c r="I759" s="49">
        <v>39</v>
      </c>
      <c r="J759" s="49">
        <v>17</v>
      </c>
      <c r="K759" s="49">
        <v>14</v>
      </c>
      <c r="L759" s="49">
        <v>1</v>
      </c>
      <c r="M759" s="49">
        <v>3</v>
      </c>
      <c r="N759" s="49" t="s">
        <v>40</v>
      </c>
      <c r="O759" s="49" t="s">
        <v>40</v>
      </c>
      <c r="P759" s="49">
        <v>10113</v>
      </c>
      <c r="Q759" s="49">
        <v>786</v>
      </c>
      <c r="R759" s="49">
        <v>250</v>
      </c>
      <c r="S759" s="49">
        <v>536</v>
      </c>
      <c r="T759" s="49">
        <v>58</v>
      </c>
      <c r="U759" s="49" t="s">
        <v>40</v>
      </c>
      <c r="V759" s="49">
        <v>1058780</v>
      </c>
      <c r="W759" s="49">
        <v>34752</v>
      </c>
    </row>
    <row r="760" spans="1:23" ht="12.6" customHeight="1" x14ac:dyDescent="0.15">
      <c r="A760" s="39">
        <v>635</v>
      </c>
      <c r="C760" s="39">
        <v>54</v>
      </c>
      <c r="D760" s="39" t="s">
        <v>20</v>
      </c>
      <c r="E760" s="9" t="s">
        <v>40</v>
      </c>
      <c r="F760" s="49" t="s">
        <v>40</v>
      </c>
      <c r="G760" s="49" t="s">
        <v>40</v>
      </c>
      <c r="H760" s="49" t="s">
        <v>40</v>
      </c>
      <c r="I760" s="49" t="s">
        <v>40</v>
      </c>
      <c r="J760" s="49" t="s">
        <v>40</v>
      </c>
      <c r="K760" s="49" t="s">
        <v>40</v>
      </c>
      <c r="L760" s="49" t="s">
        <v>40</v>
      </c>
      <c r="M760" s="49" t="s">
        <v>40</v>
      </c>
      <c r="N760" s="49" t="s">
        <v>40</v>
      </c>
      <c r="O760" s="49" t="s">
        <v>40</v>
      </c>
      <c r="P760" s="49" t="s">
        <v>40</v>
      </c>
      <c r="Q760" s="49" t="s">
        <v>40</v>
      </c>
      <c r="R760" s="49" t="s">
        <v>40</v>
      </c>
      <c r="S760" s="49" t="s">
        <v>40</v>
      </c>
      <c r="T760" s="49" t="s">
        <v>40</v>
      </c>
      <c r="U760" s="49" t="s">
        <v>40</v>
      </c>
      <c r="V760" s="49" t="s">
        <v>40</v>
      </c>
      <c r="W760" s="49" t="s">
        <v>40</v>
      </c>
    </row>
    <row r="761" spans="1:23" ht="12.6" customHeight="1" x14ac:dyDescent="0.15">
      <c r="A761" s="39">
        <v>636</v>
      </c>
      <c r="C761" s="39">
        <v>55</v>
      </c>
      <c r="D761" s="39" t="s">
        <v>21</v>
      </c>
      <c r="E761" s="9">
        <v>19</v>
      </c>
      <c r="F761" s="49">
        <v>2</v>
      </c>
      <c r="G761" s="49">
        <v>17</v>
      </c>
      <c r="H761" s="49">
        <v>17</v>
      </c>
      <c r="I761" s="49" t="s">
        <v>40</v>
      </c>
      <c r="J761" s="49">
        <v>2</v>
      </c>
      <c r="K761" s="49" t="s">
        <v>40</v>
      </c>
      <c r="L761" s="49" t="s">
        <v>40</v>
      </c>
      <c r="M761" s="49" t="s">
        <v>40</v>
      </c>
      <c r="N761" s="49" t="s">
        <v>40</v>
      </c>
      <c r="O761" s="49" t="s">
        <v>40</v>
      </c>
      <c r="P761" s="49">
        <v>820</v>
      </c>
      <c r="Q761" s="49">
        <v>39</v>
      </c>
      <c r="R761" s="49">
        <v>20</v>
      </c>
      <c r="S761" s="49">
        <v>19</v>
      </c>
      <c r="T761" s="49" t="s">
        <v>40</v>
      </c>
      <c r="U761" s="49" t="s">
        <v>40</v>
      </c>
      <c r="V761" s="49">
        <v>34443</v>
      </c>
      <c r="W761" s="49">
        <v>585</v>
      </c>
    </row>
    <row r="762" spans="1:23" ht="12.6" customHeight="1" x14ac:dyDescent="0.15">
      <c r="A762" s="39">
        <v>637</v>
      </c>
      <c r="C762" s="39">
        <v>56</v>
      </c>
      <c r="D762" s="39" t="s">
        <v>22</v>
      </c>
      <c r="E762" s="9">
        <v>112</v>
      </c>
      <c r="F762" s="49">
        <v>18</v>
      </c>
      <c r="G762" s="49">
        <v>94</v>
      </c>
      <c r="H762" s="49">
        <v>72</v>
      </c>
      <c r="I762" s="49">
        <v>23</v>
      </c>
      <c r="J762" s="49">
        <v>8</v>
      </c>
      <c r="K762" s="49">
        <v>7</v>
      </c>
      <c r="L762" s="49">
        <v>1</v>
      </c>
      <c r="M762" s="49">
        <v>1</v>
      </c>
      <c r="N762" s="49" t="s">
        <v>40</v>
      </c>
      <c r="O762" s="49" t="s">
        <v>40</v>
      </c>
      <c r="P762" s="49">
        <v>6016</v>
      </c>
      <c r="Q762" s="49">
        <v>389</v>
      </c>
      <c r="R762" s="49">
        <v>141</v>
      </c>
      <c r="S762" s="49">
        <v>248</v>
      </c>
      <c r="T762" s="49">
        <v>21</v>
      </c>
      <c r="U762" s="49" t="s">
        <v>40</v>
      </c>
      <c r="V762" s="49">
        <v>518373</v>
      </c>
      <c r="W762" s="49">
        <v>9652</v>
      </c>
    </row>
    <row r="763" spans="1:23" ht="12.6" customHeight="1" x14ac:dyDescent="0.15">
      <c r="A763" s="39">
        <v>638</v>
      </c>
      <c r="C763" s="39">
        <v>57</v>
      </c>
      <c r="D763" s="39" t="s">
        <v>0</v>
      </c>
      <c r="E763" s="9">
        <v>14</v>
      </c>
      <c r="F763" s="49">
        <v>5</v>
      </c>
      <c r="G763" s="49">
        <v>9</v>
      </c>
      <c r="H763" s="49">
        <v>10</v>
      </c>
      <c r="I763" s="49">
        <v>2</v>
      </c>
      <c r="J763" s="49">
        <v>1</v>
      </c>
      <c r="K763" s="49">
        <v>1</v>
      </c>
      <c r="L763" s="49" t="s">
        <v>40</v>
      </c>
      <c r="M763" s="49" t="s">
        <v>40</v>
      </c>
      <c r="N763" s="49" t="s">
        <v>40</v>
      </c>
      <c r="O763" s="49" t="s">
        <v>40</v>
      </c>
      <c r="P763" s="49">
        <v>456</v>
      </c>
      <c r="Q763" s="49">
        <v>41</v>
      </c>
      <c r="R763" s="49">
        <v>9</v>
      </c>
      <c r="S763" s="49">
        <v>32</v>
      </c>
      <c r="T763" s="49">
        <v>1</v>
      </c>
      <c r="U763" s="49" t="s">
        <v>40</v>
      </c>
      <c r="V763" s="49">
        <v>41569</v>
      </c>
      <c r="W763" s="49">
        <v>14327</v>
      </c>
    </row>
    <row r="764" spans="1:23" ht="12.6" customHeight="1" x14ac:dyDescent="0.15">
      <c r="A764" s="39">
        <v>639</v>
      </c>
      <c r="C764" s="39">
        <v>58</v>
      </c>
      <c r="D764" s="39" t="s">
        <v>24</v>
      </c>
      <c r="E764" s="9">
        <v>21</v>
      </c>
      <c r="F764" s="49">
        <v>4</v>
      </c>
      <c r="G764" s="49">
        <v>17</v>
      </c>
      <c r="H764" s="49">
        <v>16</v>
      </c>
      <c r="I764" s="49">
        <v>4</v>
      </c>
      <c r="J764" s="49">
        <v>1</v>
      </c>
      <c r="K764" s="49" t="s">
        <v>40</v>
      </c>
      <c r="L764" s="49" t="s">
        <v>40</v>
      </c>
      <c r="M764" s="49" t="s">
        <v>40</v>
      </c>
      <c r="N764" s="49" t="s">
        <v>40</v>
      </c>
      <c r="O764" s="49" t="s">
        <v>40</v>
      </c>
      <c r="P764" s="49">
        <v>884</v>
      </c>
      <c r="Q764" s="49">
        <v>39</v>
      </c>
      <c r="R764" s="49">
        <v>21</v>
      </c>
      <c r="S764" s="49">
        <v>18</v>
      </c>
      <c r="T764" s="49">
        <v>24</v>
      </c>
      <c r="U764" s="49" t="s">
        <v>40</v>
      </c>
      <c r="V764" s="49">
        <v>33004</v>
      </c>
      <c r="W764" s="49">
        <v>1196</v>
      </c>
    </row>
    <row r="765" spans="1:23" ht="12.6" customHeight="1" x14ac:dyDescent="0.15">
      <c r="A765" s="39">
        <v>640</v>
      </c>
      <c r="C765" s="39">
        <v>59</v>
      </c>
      <c r="D765" s="39" t="s">
        <v>1</v>
      </c>
      <c r="E765" s="9">
        <v>58</v>
      </c>
      <c r="F765" s="49">
        <v>19</v>
      </c>
      <c r="G765" s="49">
        <v>39</v>
      </c>
      <c r="H765" s="49">
        <v>35</v>
      </c>
      <c r="I765" s="49">
        <v>10</v>
      </c>
      <c r="J765" s="49">
        <v>5</v>
      </c>
      <c r="K765" s="49">
        <v>6</v>
      </c>
      <c r="L765" s="49" t="s">
        <v>40</v>
      </c>
      <c r="M765" s="49">
        <v>2</v>
      </c>
      <c r="N765" s="49" t="s">
        <v>40</v>
      </c>
      <c r="O765" s="49" t="s">
        <v>40</v>
      </c>
      <c r="P765" s="49">
        <v>1937</v>
      </c>
      <c r="Q765" s="49">
        <v>278</v>
      </c>
      <c r="R765" s="49">
        <v>59</v>
      </c>
      <c r="S765" s="49">
        <v>219</v>
      </c>
      <c r="T765" s="49">
        <v>12</v>
      </c>
      <c r="U765" s="49" t="s">
        <v>40</v>
      </c>
      <c r="V765" s="49">
        <v>431391</v>
      </c>
      <c r="W765" s="49">
        <v>8992</v>
      </c>
    </row>
    <row r="766" spans="1:23" ht="12.6" customHeight="1" x14ac:dyDescent="0.15">
      <c r="E766" s="9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  <c r="W766" s="49"/>
    </row>
    <row r="767" spans="1:23" ht="12.6" customHeight="1" x14ac:dyDescent="0.15">
      <c r="A767" s="39">
        <v>641</v>
      </c>
      <c r="B767" s="39">
        <v>41</v>
      </c>
      <c r="D767" s="39" t="s">
        <v>381</v>
      </c>
      <c r="E767" s="9">
        <v>139</v>
      </c>
      <c r="F767" s="49">
        <v>34</v>
      </c>
      <c r="G767" s="49">
        <v>105</v>
      </c>
      <c r="H767" s="49">
        <v>92</v>
      </c>
      <c r="I767" s="49">
        <v>26</v>
      </c>
      <c r="J767" s="49">
        <v>9</v>
      </c>
      <c r="K767" s="49">
        <v>11</v>
      </c>
      <c r="L767" s="49" t="s">
        <v>40</v>
      </c>
      <c r="M767" s="49">
        <v>1</v>
      </c>
      <c r="N767" s="49" t="s">
        <v>40</v>
      </c>
      <c r="O767" s="49" t="s">
        <v>40</v>
      </c>
      <c r="P767" s="49">
        <v>4962</v>
      </c>
      <c r="Q767" s="49">
        <v>493</v>
      </c>
      <c r="R767" s="49">
        <v>148</v>
      </c>
      <c r="S767" s="49">
        <v>345</v>
      </c>
      <c r="T767" s="49">
        <v>16</v>
      </c>
      <c r="U767" s="49" t="s">
        <v>40</v>
      </c>
      <c r="V767" s="49">
        <v>1304388</v>
      </c>
      <c r="W767" s="49">
        <v>23508</v>
      </c>
    </row>
    <row r="768" spans="1:23" ht="12.6" customHeight="1" x14ac:dyDescent="0.15">
      <c r="E768" s="9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  <c r="W768" s="49"/>
    </row>
    <row r="769" spans="1:23" ht="12.6" customHeight="1" x14ac:dyDescent="0.15">
      <c r="A769" s="39">
        <v>642</v>
      </c>
      <c r="D769" s="39" t="s">
        <v>39</v>
      </c>
      <c r="E769" s="9">
        <v>9</v>
      </c>
      <c r="F769" s="49">
        <v>7</v>
      </c>
      <c r="G769" s="49">
        <v>2</v>
      </c>
      <c r="H769" s="49">
        <v>2</v>
      </c>
      <c r="I769" s="49">
        <v>3</v>
      </c>
      <c r="J769" s="49">
        <v>1</v>
      </c>
      <c r="K769" s="49">
        <v>3</v>
      </c>
      <c r="L769" s="49" t="s">
        <v>40</v>
      </c>
      <c r="M769" s="49" t="s">
        <v>40</v>
      </c>
      <c r="N769" s="49" t="s">
        <v>40</v>
      </c>
      <c r="O769" s="49" t="s">
        <v>40</v>
      </c>
      <c r="P769" s="49" t="s">
        <v>40</v>
      </c>
      <c r="Q769" s="49">
        <v>68</v>
      </c>
      <c r="R769" s="49">
        <v>3</v>
      </c>
      <c r="S769" s="49">
        <v>65</v>
      </c>
      <c r="T769" s="49">
        <v>2</v>
      </c>
      <c r="U769" s="49" t="s">
        <v>40</v>
      </c>
      <c r="V769" s="49">
        <v>721609</v>
      </c>
      <c r="W769" s="49">
        <v>84</v>
      </c>
    </row>
    <row r="770" spans="1:23" ht="12.6" customHeight="1" x14ac:dyDescent="0.15">
      <c r="A770" s="39">
        <v>643</v>
      </c>
      <c r="D770" s="39" t="s">
        <v>31</v>
      </c>
      <c r="E770" s="9">
        <v>9</v>
      </c>
      <c r="F770" s="49">
        <v>7</v>
      </c>
      <c r="G770" s="49">
        <v>2</v>
      </c>
      <c r="H770" s="49">
        <v>2</v>
      </c>
      <c r="I770" s="49">
        <v>3</v>
      </c>
      <c r="J770" s="49">
        <v>1</v>
      </c>
      <c r="K770" s="49">
        <v>3</v>
      </c>
      <c r="L770" s="49" t="s">
        <v>40</v>
      </c>
      <c r="M770" s="49" t="s">
        <v>40</v>
      </c>
      <c r="N770" s="49" t="s">
        <v>40</v>
      </c>
      <c r="O770" s="49" t="s">
        <v>40</v>
      </c>
      <c r="P770" s="49" t="s">
        <v>40</v>
      </c>
      <c r="Q770" s="49">
        <v>68</v>
      </c>
      <c r="R770" s="49">
        <v>3</v>
      </c>
      <c r="S770" s="49">
        <v>65</v>
      </c>
      <c r="T770" s="49">
        <v>2</v>
      </c>
      <c r="U770" s="49" t="s">
        <v>40</v>
      </c>
      <c r="V770" s="49">
        <v>721609</v>
      </c>
      <c r="W770" s="49">
        <v>84</v>
      </c>
    </row>
    <row r="771" spans="1:23" ht="12.6" customHeight="1" x14ac:dyDescent="0.15">
      <c r="A771" s="39">
        <v>644</v>
      </c>
      <c r="C771" s="39">
        <v>48</v>
      </c>
      <c r="D771" s="39" t="s">
        <v>10</v>
      </c>
      <c r="E771" s="9" t="s">
        <v>40</v>
      </c>
      <c r="F771" s="49" t="s">
        <v>40</v>
      </c>
      <c r="G771" s="49" t="s">
        <v>40</v>
      </c>
      <c r="H771" s="49" t="s">
        <v>40</v>
      </c>
      <c r="I771" s="49" t="s">
        <v>40</v>
      </c>
      <c r="J771" s="49" t="s">
        <v>40</v>
      </c>
      <c r="K771" s="49" t="s">
        <v>40</v>
      </c>
      <c r="L771" s="49" t="s">
        <v>40</v>
      </c>
      <c r="M771" s="49" t="s">
        <v>40</v>
      </c>
      <c r="N771" s="49" t="s">
        <v>40</v>
      </c>
      <c r="O771" s="49" t="s">
        <v>40</v>
      </c>
      <c r="P771" s="49" t="s">
        <v>40</v>
      </c>
      <c r="Q771" s="49" t="s">
        <v>40</v>
      </c>
      <c r="R771" s="49" t="s">
        <v>40</v>
      </c>
      <c r="S771" s="49" t="s">
        <v>40</v>
      </c>
      <c r="T771" s="49" t="s">
        <v>40</v>
      </c>
      <c r="U771" s="49" t="s">
        <v>40</v>
      </c>
      <c r="V771" s="49" t="s">
        <v>40</v>
      </c>
      <c r="W771" s="49" t="s">
        <v>40</v>
      </c>
    </row>
    <row r="772" spans="1:23" ht="12.6" customHeight="1" x14ac:dyDescent="0.15">
      <c r="A772" s="39">
        <v>645</v>
      </c>
      <c r="C772" s="39">
        <v>49</v>
      </c>
      <c r="D772" s="39" t="s">
        <v>12</v>
      </c>
      <c r="E772" s="9" t="s">
        <v>40</v>
      </c>
      <c r="F772" s="49" t="s">
        <v>40</v>
      </c>
      <c r="G772" s="49" t="s">
        <v>40</v>
      </c>
      <c r="H772" s="49" t="s">
        <v>40</v>
      </c>
      <c r="I772" s="49" t="s">
        <v>40</v>
      </c>
      <c r="J772" s="49" t="s">
        <v>40</v>
      </c>
      <c r="K772" s="49" t="s">
        <v>40</v>
      </c>
      <c r="L772" s="49" t="s">
        <v>40</v>
      </c>
      <c r="M772" s="49" t="s">
        <v>40</v>
      </c>
      <c r="N772" s="49" t="s">
        <v>40</v>
      </c>
      <c r="O772" s="49" t="s">
        <v>40</v>
      </c>
      <c r="P772" s="49" t="s">
        <v>40</v>
      </c>
      <c r="Q772" s="49" t="s">
        <v>40</v>
      </c>
      <c r="R772" s="49" t="s">
        <v>40</v>
      </c>
      <c r="S772" s="49" t="s">
        <v>40</v>
      </c>
      <c r="T772" s="49" t="s">
        <v>40</v>
      </c>
      <c r="U772" s="49" t="s">
        <v>40</v>
      </c>
      <c r="V772" s="49" t="s">
        <v>40</v>
      </c>
      <c r="W772" s="49" t="s">
        <v>40</v>
      </c>
    </row>
    <row r="773" spans="1:23" ht="12.6" customHeight="1" x14ac:dyDescent="0.15">
      <c r="A773" s="39">
        <v>646</v>
      </c>
      <c r="C773" s="39">
        <v>50</v>
      </c>
      <c r="D773" s="39" t="s">
        <v>13</v>
      </c>
      <c r="E773" s="9">
        <v>5</v>
      </c>
      <c r="F773" s="49">
        <v>4</v>
      </c>
      <c r="G773" s="49">
        <v>1</v>
      </c>
      <c r="H773" s="49">
        <v>1</v>
      </c>
      <c r="I773" s="49">
        <v>1</v>
      </c>
      <c r="J773" s="49" t="s">
        <v>40</v>
      </c>
      <c r="K773" s="49">
        <v>3</v>
      </c>
      <c r="L773" s="49" t="s">
        <v>40</v>
      </c>
      <c r="M773" s="49" t="s">
        <v>40</v>
      </c>
      <c r="N773" s="49" t="s">
        <v>40</v>
      </c>
      <c r="O773" s="49" t="s">
        <v>40</v>
      </c>
      <c r="P773" s="49" t="s">
        <v>40</v>
      </c>
      <c r="Q773" s="49">
        <v>51</v>
      </c>
      <c r="R773" s="49">
        <v>2</v>
      </c>
      <c r="S773" s="49">
        <v>49</v>
      </c>
      <c r="T773" s="49">
        <v>1</v>
      </c>
      <c r="U773" s="49" t="s">
        <v>40</v>
      </c>
      <c r="V773" s="49">
        <v>672001</v>
      </c>
      <c r="W773" s="49" t="s">
        <v>40</v>
      </c>
    </row>
    <row r="774" spans="1:23" ht="12.6" customHeight="1" x14ac:dyDescent="0.15">
      <c r="A774" s="39">
        <v>647</v>
      </c>
      <c r="C774" s="39">
        <v>51</v>
      </c>
      <c r="D774" s="39" t="s">
        <v>16</v>
      </c>
      <c r="E774" s="9">
        <v>4</v>
      </c>
      <c r="F774" s="49">
        <v>3</v>
      </c>
      <c r="G774" s="49">
        <v>1</v>
      </c>
      <c r="H774" s="49">
        <v>1</v>
      </c>
      <c r="I774" s="49">
        <v>2</v>
      </c>
      <c r="J774" s="49">
        <v>1</v>
      </c>
      <c r="K774" s="49" t="s">
        <v>40</v>
      </c>
      <c r="L774" s="49" t="s">
        <v>40</v>
      </c>
      <c r="M774" s="49" t="s">
        <v>40</v>
      </c>
      <c r="N774" s="49" t="s">
        <v>40</v>
      </c>
      <c r="O774" s="49" t="s">
        <v>40</v>
      </c>
      <c r="P774" s="49" t="s">
        <v>40</v>
      </c>
      <c r="Q774" s="49">
        <v>17</v>
      </c>
      <c r="R774" s="49">
        <v>1</v>
      </c>
      <c r="S774" s="49">
        <v>16</v>
      </c>
      <c r="T774" s="49">
        <v>1</v>
      </c>
      <c r="U774" s="49" t="s">
        <v>40</v>
      </c>
      <c r="V774" s="49">
        <v>49608</v>
      </c>
      <c r="W774" s="49">
        <v>84</v>
      </c>
    </row>
    <row r="775" spans="1:23" ht="12.6" customHeight="1" x14ac:dyDescent="0.15">
      <c r="A775" s="39">
        <v>648</v>
      </c>
      <c r="C775" s="39">
        <v>52</v>
      </c>
      <c r="D775" s="39" t="s">
        <v>17</v>
      </c>
      <c r="E775" s="9" t="s">
        <v>40</v>
      </c>
      <c r="F775" s="49" t="s">
        <v>40</v>
      </c>
      <c r="G775" s="49" t="s">
        <v>40</v>
      </c>
      <c r="H775" s="49" t="s">
        <v>40</v>
      </c>
      <c r="I775" s="49" t="s">
        <v>40</v>
      </c>
      <c r="J775" s="49" t="s">
        <v>40</v>
      </c>
      <c r="K775" s="49" t="s">
        <v>40</v>
      </c>
      <c r="L775" s="49" t="s">
        <v>40</v>
      </c>
      <c r="M775" s="49" t="s">
        <v>40</v>
      </c>
      <c r="N775" s="49" t="s">
        <v>40</v>
      </c>
      <c r="O775" s="49" t="s">
        <v>40</v>
      </c>
      <c r="P775" s="49" t="s">
        <v>40</v>
      </c>
      <c r="Q775" s="49" t="s">
        <v>40</v>
      </c>
      <c r="R775" s="49" t="s">
        <v>40</v>
      </c>
      <c r="S775" s="49" t="s">
        <v>40</v>
      </c>
      <c r="T775" s="49" t="s">
        <v>40</v>
      </c>
      <c r="U775" s="49" t="s">
        <v>40</v>
      </c>
      <c r="V775" s="49" t="s">
        <v>40</v>
      </c>
      <c r="W775" s="49" t="s">
        <v>40</v>
      </c>
    </row>
    <row r="776" spans="1:23" ht="12.6" customHeight="1" x14ac:dyDescent="0.15">
      <c r="A776" s="39">
        <v>649</v>
      </c>
      <c r="C776" s="39">
        <v>53</v>
      </c>
      <c r="D776" s="39" t="s">
        <v>18</v>
      </c>
      <c r="E776" s="9" t="s">
        <v>40</v>
      </c>
      <c r="F776" s="49" t="s">
        <v>40</v>
      </c>
      <c r="G776" s="49" t="s">
        <v>40</v>
      </c>
      <c r="H776" s="49" t="s">
        <v>40</v>
      </c>
      <c r="I776" s="49" t="s">
        <v>40</v>
      </c>
      <c r="J776" s="49" t="s">
        <v>40</v>
      </c>
      <c r="K776" s="49" t="s">
        <v>40</v>
      </c>
      <c r="L776" s="49" t="s">
        <v>40</v>
      </c>
      <c r="M776" s="49" t="s">
        <v>40</v>
      </c>
      <c r="N776" s="49" t="s">
        <v>40</v>
      </c>
      <c r="O776" s="49" t="s">
        <v>40</v>
      </c>
      <c r="P776" s="49" t="s">
        <v>40</v>
      </c>
      <c r="Q776" s="49" t="s">
        <v>40</v>
      </c>
      <c r="R776" s="49" t="s">
        <v>40</v>
      </c>
      <c r="S776" s="49" t="s">
        <v>40</v>
      </c>
      <c r="T776" s="49" t="s">
        <v>40</v>
      </c>
      <c r="U776" s="49" t="s">
        <v>40</v>
      </c>
      <c r="V776" s="49" t="s">
        <v>40</v>
      </c>
      <c r="W776" s="49" t="s">
        <v>40</v>
      </c>
    </row>
    <row r="777" spans="1:23" ht="12.6" customHeight="1" x14ac:dyDescent="0.15">
      <c r="E777" s="9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  <c r="W777" s="49"/>
    </row>
    <row r="778" spans="1:23" ht="12.6" customHeight="1" x14ac:dyDescent="0.15">
      <c r="A778" s="39">
        <v>650</v>
      </c>
      <c r="D778" s="39" t="s">
        <v>100</v>
      </c>
      <c r="E778" s="9">
        <v>130</v>
      </c>
      <c r="F778" s="49">
        <v>27</v>
      </c>
      <c r="G778" s="49">
        <v>103</v>
      </c>
      <c r="H778" s="49">
        <v>90</v>
      </c>
      <c r="I778" s="49">
        <v>23</v>
      </c>
      <c r="J778" s="49">
        <v>8</v>
      </c>
      <c r="K778" s="49">
        <v>8</v>
      </c>
      <c r="L778" s="49" t="s">
        <v>40</v>
      </c>
      <c r="M778" s="49">
        <v>1</v>
      </c>
      <c r="N778" s="49" t="s">
        <v>40</v>
      </c>
      <c r="O778" s="49" t="s">
        <v>40</v>
      </c>
      <c r="P778" s="49">
        <v>4962</v>
      </c>
      <c r="Q778" s="49">
        <v>425</v>
      </c>
      <c r="R778" s="49">
        <v>145</v>
      </c>
      <c r="S778" s="49">
        <v>280</v>
      </c>
      <c r="T778" s="49">
        <v>14</v>
      </c>
      <c r="U778" s="49" t="s">
        <v>40</v>
      </c>
      <c r="V778" s="49">
        <v>582779</v>
      </c>
      <c r="W778" s="49">
        <v>23424</v>
      </c>
    </row>
    <row r="779" spans="1:23" ht="12.6" customHeight="1" x14ac:dyDescent="0.15">
      <c r="A779" s="39">
        <v>651</v>
      </c>
      <c r="C779" s="39">
        <v>54</v>
      </c>
      <c r="D779" s="39" t="s">
        <v>20</v>
      </c>
      <c r="E779" s="9" t="s">
        <v>40</v>
      </c>
      <c r="F779" s="49" t="s">
        <v>40</v>
      </c>
      <c r="G779" s="49" t="s">
        <v>40</v>
      </c>
      <c r="H779" s="49" t="s">
        <v>40</v>
      </c>
      <c r="I779" s="49" t="s">
        <v>40</v>
      </c>
      <c r="J779" s="49" t="s">
        <v>40</v>
      </c>
      <c r="K779" s="49" t="s">
        <v>40</v>
      </c>
      <c r="L779" s="49" t="s">
        <v>40</v>
      </c>
      <c r="M779" s="49" t="s">
        <v>40</v>
      </c>
      <c r="N779" s="49" t="s">
        <v>40</v>
      </c>
      <c r="O779" s="49" t="s">
        <v>40</v>
      </c>
      <c r="P779" s="49" t="s">
        <v>40</v>
      </c>
      <c r="Q779" s="49" t="s">
        <v>40</v>
      </c>
      <c r="R779" s="49" t="s">
        <v>40</v>
      </c>
      <c r="S779" s="49" t="s">
        <v>40</v>
      </c>
      <c r="T779" s="49" t="s">
        <v>40</v>
      </c>
      <c r="U779" s="49" t="s">
        <v>40</v>
      </c>
      <c r="V779" s="49" t="s">
        <v>40</v>
      </c>
      <c r="W779" s="49" t="s">
        <v>40</v>
      </c>
    </row>
    <row r="780" spans="1:23" ht="12.6" customHeight="1" x14ac:dyDescent="0.15">
      <c r="A780" s="39">
        <v>652</v>
      </c>
      <c r="C780" s="39">
        <v>55</v>
      </c>
      <c r="D780" s="39" t="s">
        <v>21</v>
      </c>
      <c r="E780" s="9">
        <v>11</v>
      </c>
      <c r="F780" s="49">
        <v>2</v>
      </c>
      <c r="G780" s="49">
        <v>9</v>
      </c>
      <c r="H780" s="49">
        <v>10</v>
      </c>
      <c r="I780" s="49" t="s">
        <v>40</v>
      </c>
      <c r="J780" s="49">
        <v>1</v>
      </c>
      <c r="K780" s="49" t="s">
        <v>40</v>
      </c>
      <c r="L780" s="49" t="s">
        <v>40</v>
      </c>
      <c r="M780" s="49" t="s">
        <v>40</v>
      </c>
      <c r="N780" s="49" t="s">
        <v>40</v>
      </c>
      <c r="O780" s="49" t="s">
        <v>40</v>
      </c>
      <c r="P780" s="49">
        <v>405</v>
      </c>
      <c r="Q780" s="49">
        <v>23</v>
      </c>
      <c r="R780" s="49">
        <v>11</v>
      </c>
      <c r="S780" s="49">
        <v>12</v>
      </c>
      <c r="T780" s="49" t="s">
        <v>40</v>
      </c>
      <c r="U780" s="49" t="s">
        <v>40</v>
      </c>
      <c r="V780" s="49">
        <v>17624</v>
      </c>
      <c r="W780" s="49">
        <v>585</v>
      </c>
    </row>
    <row r="781" spans="1:23" ht="12.6" customHeight="1" x14ac:dyDescent="0.15">
      <c r="A781" s="39">
        <v>653</v>
      </c>
      <c r="C781" s="39">
        <v>56</v>
      </c>
      <c r="D781" s="39" t="s">
        <v>22</v>
      </c>
      <c r="E781" s="9">
        <v>66</v>
      </c>
      <c r="F781" s="49">
        <v>8</v>
      </c>
      <c r="G781" s="49">
        <v>58</v>
      </c>
      <c r="H781" s="49">
        <v>46</v>
      </c>
      <c r="I781" s="49">
        <v>13</v>
      </c>
      <c r="J781" s="49">
        <v>2</v>
      </c>
      <c r="K781" s="49">
        <v>5</v>
      </c>
      <c r="L781" s="49" t="s">
        <v>40</v>
      </c>
      <c r="M781" s="49" t="s">
        <v>40</v>
      </c>
      <c r="N781" s="49" t="s">
        <v>40</v>
      </c>
      <c r="O781" s="49" t="s">
        <v>40</v>
      </c>
      <c r="P781" s="49">
        <v>3077</v>
      </c>
      <c r="Q781" s="49">
        <v>196</v>
      </c>
      <c r="R781" s="49">
        <v>87</v>
      </c>
      <c r="S781" s="49">
        <v>109</v>
      </c>
      <c r="T781" s="49">
        <v>7</v>
      </c>
      <c r="U781" s="49" t="s">
        <v>40</v>
      </c>
      <c r="V781" s="49">
        <v>226813</v>
      </c>
      <c r="W781" s="49">
        <v>989</v>
      </c>
    </row>
    <row r="782" spans="1:23" ht="12.6" customHeight="1" x14ac:dyDescent="0.15">
      <c r="A782" s="39">
        <v>654</v>
      </c>
      <c r="C782" s="39">
        <v>57</v>
      </c>
      <c r="D782" s="39" t="s">
        <v>0</v>
      </c>
      <c r="E782" s="9">
        <v>4</v>
      </c>
      <c r="F782" s="49">
        <v>3</v>
      </c>
      <c r="G782" s="49">
        <v>1</v>
      </c>
      <c r="H782" s="49">
        <v>1</v>
      </c>
      <c r="I782" s="49">
        <v>2</v>
      </c>
      <c r="J782" s="49">
        <v>1</v>
      </c>
      <c r="K782" s="49" t="s">
        <v>40</v>
      </c>
      <c r="L782" s="49" t="s">
        <v>40</v>
      </c>
      <c r="M782" s="49" t="s">
        <v>40</v>
      </c>
      <c r="N782" s="49" t="s">
        <v>40</v>
      </c>
      <c r="O782" s="49" t="s">
        <v>40</v>
      </c>
      <c r="P782" s="49">
        <v>33</v>
      </c>
      <c r="Q782" s="49">
        <v>16</v>
      </c>
      <c r="R782" s="49">
        <v>1</v>
      </c>
      <c r="S782" s="49">
        <v>15</v>
      </c>
      <c r="T782" s="49" t="s">
        <v>40</v>
      </c>
      <c r="U782" s="49" t="s">
        <v>40</v>
      </c>
      <c r="V782" s="49">
        <v>18788</v>
      </c>
      <c r="W782" s="49">
        <v>14030</v>
      </c>
    </row>
    <row r="783" spans="1:23" ht="12.6" customHeight="1" x14ac:dyDescent="0.15">
      <c r="A783" s="39">
        <v>655</v>
      </c>
      <c r="C783" s="39">
        <v>58</v>
      </c>
      <c r="D783" s="39" t="s">
        <v>24</v>
      </c>
      <c r="E783" s="9">
        <v>13</v>
      </c>
      <c r="F783" s="49">
        <v>2</v>
      </c>
      <c r="G783" s="49">
        <v>11</v>
      </c>
      <c r="H783" s="49">
        <v>12</v>
      </c>
      <c r="I783" s="49">
        <v>1</v>
      </c>
      <c r="J783" s="49" t="s">
        <v>40</v>
      </c>
      <c r="K783" s="49" t="s">
        <v>40</v>
      </c>
      <c r="L783" s="49" t="s">
        <v>40</v>
      </c>
      <c r="M783" s="49" t="s">
        <v>40</v>
      </c>
      <c r="N783" s="49" t="s">
        <v>40</v>
      </c>
      <c r="O783" s="49" t="s">
        <v>40</v>
      </c>
      <c r="P783" s="49">
        <v>208</v>
      </c>
      <c r="Q783" s="49">
        <v>17</v>
      </c>
      <c r="R783" s="49">
        <v>11</v>
      </c>
      <c r="S783" s="49">
        <v>6</v>
      </c>
      <c r="T783" s="49" t="s">
        <v>40</v>
      </c>
      <c r="U783" s="49" t="s">
        <v>40</v>
      </c>
      <c r="V783" s="49">
        <v>16371</v>
      </c>
      <c r="W783" s="49">
        <v>24</v>
      </c>
    </row>
    <row r="784" spans="1:23" ht="12.6" customHeight="1" x14ac:dyDescent="0.15">
      <c r="A784" s="39">
        <v>656</v>
      </c>
      <c r="C784" s="39">
        <v>59</v>
      </c>
      <c r="D784" s="39" t="s">
        <v>1</v>
      </c>
      <c r="E784" s="9">
        <v>36</v>
      </c>
      <c r="F784" s="49">
        <v>12</v>
      </c>
      <c r="G784" s="49">
        <v>24</v>
      </c>
      <c r="H784" s="49">
        <v>21</v>
      </c>
      <c r="I784" s="49">
        <v>7</v>
      </c>
      <c r="J784" s="49">
        <v>4</v>
      </c>
      <c r="K784" s="49">
        <v>3</v>
      </c>
      <c r="L784" s="49" t="s">
        <v>40</v>
      </c>
      <c r="M784" s="49">
        <v>1</v>
      </c>
      <c r="N784" s="49" t="s">
        <v>40</v>
      </c>
      <c r="O784" s="49" t="s">
        <v>40</v>
      </c>
      <c r="P784" s="49">
        <v>1239</v>
      </c>
      <c r="Q784" s="49">
        <v>173</v>
      </c>
      <c r="R784" s="49">
        <v>35</v>
      </c>
      <c r="S784" s="49">
        <v>138</v>
      </c>
      <c r="T784" s="49">
        <v>7</v>
      </c>
      <c r="U784" s="49" t="s">
        <v>40</v>
      </c>
      <c r="V784" s="49">
        <v>303183</v>
      </c>
      <c r="W784" s="49">
        <v>7796</v>
      </c>
    </row>
    <row r="785" spans="1:23" ht="12.6" customHeight="1" x14ac:dyDescent="0.15">
      <c r="E785" s="9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  <c r="W785" s="49"/>
    </row>
    <row r="786" spans="1:23" ht="12.6" customHeight="1" x14ac:dyDescent="0.15">
      <c r="A786" s="39">
        <v>657</v>
      </c>
      <c r="B786" s="39">
        <v>42</v>
      </c>
      <c r="D786" s="39" t="s">
        <v>382</v>
      </c>
      <c r="E786" s="9">
        <v>101</v>
      </c>
      <c r="F786" s="49">
        <v>27</v>
      </c>
      <c r="G786" s="49">
        <v>74</v>
      </c>
      <c r="H786" s="49">
        <v>61</v>
      </c>
      <c r="I786" s="49">
        <v>17</v>
      </c>
      <c r="J786" s="49">
        <v>11</v>
      </c>
      <c r="K786" s="49">
        <v>8</v>
      </c>
      <c r="L786" s="49">
        <v>2</v>
      </c>
      <c r="M786" s="49">
        <v>2</v>
      </c>
      <c r="N786" s="49" t="s">
        <v>40</v>
      </c>
      <c r="O786" s="49" t="s">
        <v>40</v>
      </c>
      <c r="P786" s="49">
        <v>5151</v>
      </c>
      <c r="Q786" s="49">
        <v>427</v>
      </c>
      <c r="R786" s="49">
        <v>106</v>
      </c>
      <c r="S786" s="49">
        <v>321</v>
      </c>
      <c r="T786" s="49">
        <v>44</v>
      </c>
      <c r="U786" s="49" t="s">
        <v>40</v>
      </c>
      <c r="V786" s="49">
        <v>811115</v>
      </c>
      <c r="W786" s="49">
        <v>11328</v>
      </c>
    </row>
    <row r="787" spans="1:23" ht="12.6" customHeight="1" x14ac:dyDescent="0.15">
      <c r="E787" s="9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  <c r="W787" s="49"/>
    </row>
    <row r="788" spans="1:23" ht="12.6" customHeight="1" x14ac:dyDescent="0.15">
      <c r="A788" s="39">
        <v>658</v>
      </c>
      <c r="D788" s="39" t="s">
        <v>39</v>
      </c>
      <c r="E788" s="9">
        <v>7</v>
      </c>
      <c r="F788" s="49">
        <v>6</v>
      </c>
      <c r="G788" s="49">
        <v>1</v>
      </c>
      <c r="H788" s="49">
        <v>1</v>
      </c>
      <c r="I788" s="49">
        <v>1</v>
      </c>
      <c r="J788" s="49">
        <v>2</v>
      </c>
      <c r="K788" s="49">
        <v>2</v>
      </c>
      <c r="L788" s="49">
        <v>1</v>
      </c>
      <c r="M788" s="49" t="s">
        <v>40</v>
      </c>
      <c r="N788" s="49" t="s">
        <v>40</v>
      </c>
      <c r="O788" s="49" t="s">
        <v>40</v>
      </c>
      <c r="P788" s="49" t="s">
        <v>40</v>
      </c>
      <c r="Q788" s="49">
        <v>66</v>
      </c>
      <c r="R788" s="49">
        <v>1</v>
      </c>
      <c r="S788" s="49">
        <v>65</v>
      </c>
      <c r="T788" s="49" t="s">
        <v>40</v>
      </c>
      <c r="U788" s="49" t="s">
        <v>40</v>
      </c>
      <c r="V788" s="49">
        <v>335114</v>
      </c>
      <c r="W788" s="49" t="s">
        <v>40</v>
      </c>
    </row>
    <row r="789" spans="1:23" ht="12.6" customHeight="1" x14ac:dyDescent="0.15">
      <c r="A789" s="39">
        <v>659</v>
      </c>
      <c r="D789" s="39" t="s">
        <v>31</v>
      </c>
      <c r="E789" s="9">
        <v>7</v>
      </c>
      <c r="F789" s="49">
        <v>6</v>
      </c>
      <c r="G789" s="49">
        <v>1</v>
      </c>
      <c r="H789" s="49">
        <v>1</v>
      </c>
      <c r="I789" s="49">
        <v>1</v>
      </c>
      <c r="J789" s="49">
        <v>2</v>
      </c>
      <c r="K789" s="49">
        <v>2</v>
      </c>
      <c r="L789" s="49">
        <v>1</v>
      </c>
      <c r="M789" s="49" t="s">
        <v>40</v>
      </c>
      <c r="N789" s="49" t="s">
        <v>40</v>
      </c>
      <c r="O789" s="49" t="s">
        <v>40</v>
      </c>
      <c r="P789" s="49" t="s">
        <v>40</v>
      </c>
      <c r="Q789" s="49">
        <v>66</v>
      </c>
      <c r="R789" s="49">
        <v>1</v>
      </c>
      <c r="S789" s="49">
        <v>65</v>
      </c>
      <c r="T789" s="49" t="s">
        <v>40</v>
      </c>
      <c r="U789" s="49" t="s">
        <v>40</v>
      </c>
      <c r="V789" s="49">
        <v>335114</v>
      </c>
      <c r="W789" s="49" t="s">
        <v>40</v>
      </c>
    </row>
    <row r="790" spans="1:23" ht="12.6" customHeight="1" x14ac:dyDescent="0.15">
      <c r="A790" s="39">
        <v>660</v>
      </c>
      <c r="C790" s="39">
        <v>48</v>
      </c>
      <c r="D790" s="39" t="s">
        <v>10</v>
      </c>
      <c r="E790" s="9" t="s">
        <v>40</v>
      </c>
      <c r="F790" s="49" t="s">
        <v>40</v>
      </c>
      <c r="G790" s="49" t="s">
        <v>40</v>
      </c>
      <c r="H790" s="49" t="s">
        <v>40</v>
      </c>
      <c r="I790" s="49" t="s">
        <v>40</v>
      </c>
      <c r="J790" s="49" t="s">
        <v>40</v>
      </c>
      <c r="K790" s="49" t="s">
        <v>40</v>
      </c>
      <c r="L790" s="49" t="s">
        <v>40</v>
      </c>
      <c r="M790" s="49" t="s">
        <v>40</v>
      </c>
      <c r="N790" s="49" t="s">
        <v>40</v>
      </c>
      <c r="O790" s="49" t="s">
        <v>40</v>
      </c>
      <c r="P790" s="49" t="s">
        <v>40</v>
      </c>
      <c r="Q790" s="49" t="s">
        <v>40</v>
      </c>
      <c r="R790" s="49" t="s">
        <v>40</v>
      </c>
      <c r="S790" s="49" t="s">
        <v>40</v>
      </c>
      <c r="T790" s="49" t="s">
        <v>40</v>
      </c>
      <c r="U790" s="49" t="s">
        <v>40</v>
      </c>
      <c r="V790" s="49" t="s">
        <v>40</v>
      </c>
      <c r="W790" s="49" t="s">
        <v>40</v>
      </c>
    </row>
    <row r="791" spans="1:23" ht="12.6" customHeight="1" x14ac:dyDescent="0.15">
      <c r="A791" s="39">
        <v>661</v>
      </c>
      <c r="C791" s="39">
        <v>49</v>
      </c>
      <c r="D791" s="39" t="s">
        <v>12</v>
      </c>
      <c r="E791" s="9" t="s">
        <v>40</v>
      </c>
      <c r="F791" s="49" t="s">
        <v>40</v>
      </c>
      <c r="G791" s="49" t="s">
        <v>40</v>
      </c>
      <c r="H791" s="49" t="s">
        <v>40</v>
      </c>
      <c r="I791" s="49" t="s">
        <v>40</v>
      </c>
      <c r="J791" s="49" t="s">
        <v>40</v>
      </c>
      <c r="K791" s="49" t="s">
        <v>40</v>
      </c>
      <c r="L791" s="49" t="s">
        <v>40</v>
      </c>
      <c r="M791" s="49" t="s">
        <v>40</v>
      </c>
      <c r="N791" s="49" t="s">
        <v>40</v>
      </c>
      <c r="O791" s="49" t="s">
        <v>40</v>
      </c>
      <c r="P791" s="49" t="s">
        <v>40</v>
      </c>
      <c r="Q791" s="49" t="s">
        <v>40</v>
      </c>
      <c r="R791" s="49" t="s">
        <v>40</v>
      </c>
      <c r="S791" s="49" t="s">
        <v>40</v>
      </c>
      <c r="T791" s="49" t="s">
        <v>40</v>
      </c>
      <c r="U791" s="49" t="s">
        <v>40</v>
      </c>
      <c r="V791" s="49" t="s">
        <v>40</v>
      </c>
      <c r="W791" s="49" t="s">
        <v>40</v>
      </c>
    </row>
    <row r="792" spans="1:23" ht="12.6" customHeight="1" x14ac:dyDescent="0.15">
      <c r="A792" s="39">
        <v>662</v>
      </c>
      <c r="C792" s="39">
        <v>50</v>
      </c>
      <c r="D792" s="39" t="s">
        <v>13</v>
      </c>
      <c r="E792" s="9">
        <v>3</v>
      </c>
      <c r="F792" s="49">
        <v>2</v>
      </c>
      <c r="G792" s="49">
        <v>1</v>
      </c>
      <c r="H792" s="49">
        <v>1</v>
      </c>
      <c r="I792" s="49" t="s">
        <v>40</v>
      </c>
      <c r="J792" s="49">
        <v>1</v>
      </c>
      <c r="K792" s="49" t="s">
        <v>40</v>
      </c>
      <c r="L792" s="49">
        <v>1</v>
      </c>
      <c r="M792" s="49" t="s">
        <v>40</v>
      </c>
      <c r="N792" s="49" t="s">
        <v>40</v>
      </c>
      <c r="O792" s="49" t="s">
        <v>40</v>
      </c>
      <c r="P792" s="49" t="s">
        <v>40</v>
      </c>
      <c r="Q792" s="49">
        <v>31</v>
      </c>
      <c r="R792" s="49">
        <v>1</v>
      </c>
      <c r="S792" s="49">
        <v>30</v>
      </c>
      <c r="T792" s="49" t="s">
        <v>40</v>
      </c>
      <c r="U792" s="49" t="s">
        <v>40</v>
      </c>
      <c r="V792" s="49">
        <v>186097</v>
      </c>
      <c r="W792" s="49" t="s">
        <v>40</v>
      </c>
    </row>
    <row r="793" spans="1:23" ht="12.6" customHeight="1" x14ac:dyDescent="0.15">
      <c r="A793" s="39">
        <v>663</v>
      </c>
      <c r="C793" s="39">
        <v>51</v>
      </c>
      <c r="D793" s="39" t="s">
        <v>16</v>
      </c>
      <c r="E793" s="9">
        <v>1</v>
      </c>
      <c r="F793" s="49">
        <v>1</v>
      </c>
      <c r="G793" s="49" t="s">
        <v>40</v>
      </c>
      <c r="H793" s="49" t="s">
        <v>40</v>
      </c>
      <c r="I793" s="49">
        <v>1</v>
      </c>
      <c r="J793" s="49" t="s">
        <v>40</v>
      </c>
      <c r="K793" s="49" t="s">
        <v>40</v>
      </c>
      <c r="L793" s="49" t="s">
        <v>40</v>
      </c>
      <c r="M793" s="49" t="s">
        <v>40</v>
      </c>
      <c r="N793" s="49" t="s">
        <v>40</v>
      </c>
      <c r="O793" s="49" t="s">
        <v>40</v>
      </c>
      <c r="P793" s="49" t="s">
        <v>40</v>
      </c>
      <c r="Q793" s="71">
        <v>3</v>
      </c>
      <c r="R793" s="71" t="s">
        <v>40</v>
      </c>
      <c r="S793" s="71">
        <v>3</v>
      </c>
      <c r="T793" s="71" t="s">
        <v>40</v>
      </c>
      <c r="U793" s="71" t="s">
        <v>40</v>
      </c>
      <c r="V793" s="71">
        <v>45678</v>
      </c>
      <c r="W793" s="49" t="s">
        <v>40</v>
      </c>
    </row>
    <row r="794" spans="1:23" ht="12.6" customHeight="1" x14ac:dyDescent="0.15">
      <c r="A794" s="39">
        <v>664</v>
      </c>
      <c r="C794" s="39">
        <v>52</v>
      </c>
      <c r="D794" s="39" t="s">
        <v>17</v>
      </c>
      <c r="E794" s="9">
        <v>1</v>
      </c>
      <c r="F794" s="49">
        <v>1</v>
      </c>
      <c r="G794" s="49" t="s">
        <v>40</v>
      </c>
      <c r="H794" s="49" t="s">
        <v>40</v>
      </c>
      <c r="I794" s="49" t="s">
        <v>40</v>
      </c>
      <c r="J794" s="49" t="s">
        <v>40</v>
      </c>
      <c r="K794" s="49">
        <v>1</v>
      </c>
      <c r="L794" s="49" t="s">
        <v>40</v>
      </c>
      <c r="M794" s="49" t="s">
        <v>40</v>
      </c>
      <c r="N794" s="49" t="s">
        <v>40</v>
      </c>
      <c r="O794" s="49" t="s">
        <v>40</v>
      </c>
      <c r="P794" s="49" t="s">
        <v>40</v>
      </c>
      <c r="Q794" s="71">
        <v>10</v>
      </c>
      <c r="R794" s="71" t="s">
        <v>40</v>
      </c>
      <c r="S794" s="71">
        <v>10</v>
      </c>
      <c r="T794" s="71" t="s">
        <v>40</v>
      </c>
      <c r="U794" s="71" t="s">
        <v>40</v>
      </c>
      <c r="V794" s="71">
        <v>25636</v>
      </c>
      <c r="W794" s="49" t="s">
        <v>40</v>
      </c>
    </row>
    <row r="795" spans="1:23" ht="12.6" customHeight="1" x14ac:dyDescent="0.15">
      <c r="A795" s="39">
        <v>665</v>
      </c>
      <c r="C795" s="39">
        <v>53</v>
      </c>
      <c r="D795" s="39" t="s">
        <v>18</v>
      </c>
      <c r="E795" s="9">
        <v>2</v>
      </c>
      <c r="F795" s="49">
        <v>2</v>
      </c>
      <c r="G795" s="49" t="s">
        <v>40</v>
      </c>
      <c r="H795" s="49" t="s">
        <v>40</v>
      </c>
      <c r="I795" s="49" t="s">
        <v>40</v>
      </c>
      <c r="J795" s="49">
        <v>1</v>
      </c>
      <c r="K795" s="49">
        <v>1</v>
      </c>
      <c r="L795" s="49" t="s">
        <v>40</v>
      </c>
      <c r="M795" s="49" t="s">
        <v>40</v>
      </c>
      <c r="N795" s="49" t="s">
        <v>40</v>
      </c>
      <c r="O795" s="49" t="s">
        <v>40</v>
      </c>
      <c r="P795" s="49" t="s">
        <v>40</v>
      </c>
      <c r="Q795" s="71">
        <v>22</v>
      </c>
      <c r="R795" s="71" t="s">
        <v>40</v>
      </c>
      <c r="S795" s="71">
        <v>22</v>
      </c>
      <c r="T795" s="71" t="s">
        <v>40</v>
      </c>
      <c r="U795" s="71" t="s">
        <v>40</v>
      </c>
      <c r="V795" s="71">
        <v>77703</v>
      </c>
      <c r="W795" s="49" t="s">
        <v>40</v>
      </c>
    </row>
    <row r="796" spans="1:23" ht="12.6" customHeight="1" x14ac:dyDescent="0.15">
      <c r="E796" s="9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  <c r="W796" s="49"/>
    </row>
    <row r="797" spans="1:23" ht="12.6" customHeight="1" x14ac:dyDescent="0.15">
      <c r="A797" s="39">
        <v>666</v>
      </c>
      <c r="D797" s="39" t="s">
        <v>100</v>
      </c>
      <c r="E797" s="9">
        <v>94</v>
      </c>
      <c r="F797" s="49">
        <v>21</v>
      </c>
      <c r="G797" s="49">
        <v>73</v>
      </c>
      <c r="H797" s="49">
        <v>60</v>
      </c>
      <c r="I797" s="49">
        <v>16</v>
      </c>
      <c r="J797" s="49">
        <v>9</v>
      </c>
      <c r="K797" s="49">
        <v>6</v>
      </c>
      <c r="L797" s="49">
        <v>1</v>
      </c>
      <c r="M797" s="49">
        <v>2</v>
      </c>
      <c r="N797" s="49" t="s">
        <v>40</v>
      </c>
      <c r="O797" s="49" t="s">
        <v>40</v>
      </c>
      <c r="P797" s="49">
        <v>5151</v>
      </c>
      <c r="Q797" s="49">
        <v>361</v>
      </c>
      <c r="R797" s="49">
        <v>105</v>
      </c>
      <c r="S797" s="49">
        <v>256</v>
      </c>
      <c r="T797" s="49">
        <v>44</v>
      </c>
      <c r="U797" s="49" t="s">
        <v>40</v>
      </c>
      <c r="V797" s="49">
        <v>476001</v>
      </c>
      <c r="W797" s="49">
        <v>11328</v>
      </c>
    </row>
    <row r="798" spans="1:23" ht="12.6" customHeight="1" x14ac:dyDescent="0.15">
      <c r="A798" s="39">
        <v>667</v>
      </c>
      <c r="C798" s="39">
        <v>54</v>
      </c>
      <c r="D798" s="39" t="s">
        <v>20</v>
      </c>
      <c r="E798" s="9" t="s">
        <v>40</v>
      </c>
      <c r="F798" s="49" t="s">
        <v>40</v>
      </c>
      <c r="G798" s="49" t="s">
        <v>40</v>
      </c>
      <c r="H798" s="49" t="s">
        <v>40</v>
      </c>
      <c r="I798" s="49" t="s">
        <v>40</v>
      </c>
      <c r="J798" s="49" t="s">
        <v>40</v>
      </c>
      <c r="K798" s="49" t="s">
        <v>40</v>
      </c>
      <c r="L798" s="49" t="s">
        <v>40</v>
      </c>
      <c r="M798" s="49" t="s">
        <v>40</v>
      </c>
      <c r="N798" s="49" t="s">
        <v>40</v>
      </c>
      <c r="O798" s="49" t="s">
        <v>40</v>
      </c>
      <c r="P798" s="49" t="s">
        <v>40</v>
      </c>
      <c r="Q798" s="49" t="s">
        <v>40</v>
      </c>
      <c r="R798" s="49" t="s">
        <v>40</v>
      </c>
      <c r="S798" s="49" t="s">
        <v>40</v>
      </c>
      <c r="T798" s="49" t="s">
        <v>40</v>
      </c>
      <c r="U798" s="49" t="s">
        <v>40</v>
      </c>
      <c r="V798" s="49" t="s">
        <v>40</v>
      </c>
      <c r="W798" s="49" t="s">
        <v>40</v>
      </c>
    </row>
    <row r="799" spans="1:23" ht="12.6" customHeight="1" x14ac:dyDescent="0.15">
      <c r="A799" s="39">
        <v>668</v>
      </c>
      <c r="C799" s="39">
        <v>55</v>
      </c>
      <c r="D799" s="39" t="s">
        <v>21</v>
      </c>
      <c r="E799" s="9">
        <v>8</v>
      </c>
      <c r="F799" s="49" t="s">
        <v>40</v>
      </c>
      <c r="G799" s="49">
        <v>8</v>
      </c>
      <c r="H799" s="49">
        <v>7</v>
      </c>
      <c r="I799" s="49" t="s">
        <v>40</v>
      </c>
      <c r="J799" s="49">
        <v>1</v>
      </c>
      <c r="K799" s="49" t="s">
        <v>40</v>
      </c>
      <c r="L799" s="49" t="s">
        <v>40</v>
      </c>
      <c r="M799" s="49" t="s">
        <v>40</v>
      </c>
      <c r="N799" s="49" t="s">
        <v>40</v>
      </c>
      <c r="O799" s="49" t="s">
        <v>40</v>
      </c>
      <c r="P799" s="49">
        <v>415</v>
      </c>
      <c r="Q799" s="49">
        <v>16</v>
      </c>
      <c r="R799" s="49">
        <v>9</v>
      </c>
      <c r="S799" s="49">
        <v>7</v>
      </c>
      <c r="T799" s="49" t="s">
        <v>40</v>
      </c>
      <c r="U799" s="49" t="s">
        <v>40</v>
      </c>
      <c r="V799" s="49">
        <v>16819</v>
      </c>
      <c r="W799" s="49" t="s">
        <v>40</v>
      </c>
    </row>
    <row r="800" spans="1:23" ht="12.6" customHeight="1" x14ac:dyDescent="0.15">
      <c r="A800" s="39">
        <v>669</v>
      </c>
      <c r="C800" s="39">
        <v>56</v>
      </c>
      <c r="D800" s="39" t="s">
        <v>22</v>
      </c>
      <c r="E800" s="9">
        <v>46</v>
      </c>
      <c r="F800" s="49">
        <v>10</v>
      </c>
      <c r="G800" s="49">
        <v>36</v>
      </c>
      <c r="H800" s="49">
        <v>26</v>
      </c>
      <c r="I800" s="49">
        <v>10</v>
      </c>
      <c r="J800" s="49">
        <v>6</v>
      </c>
      <c r="K800" s="49">
        <v>2</v>
      </c>
      <c r="L800" s="49">
        <v>1</v>
      </c>
      <c r="M800" s="49">
        <v>1</v>
      </c>
      <c r="N800" s="49" t="s">
        <v>40</v>
      </c>
      <c r="O800" s="49" t="s">
        <v>40</v>
      </c>
      <c r="P800" s="49">
        <v>2939</v>
      </c>
      <c r="Q800" s="49">
        <v>193</v>
      </c>
      <c r="R800" s="49">
        <v>54</v>
      </c>
      <c r="S800" s="49">
        <v>139</v>
      </c>
      <c r="T800" s="49">
        <v>14</v>
      </c>
      <c r="U800" s="49" t="s">
        <v>40</v>
      </c>
      <c r="V800" s="49">
        <v>291560</v>
      </c>
      <c r="W800" s="49">
        <v>8663</v>
      </c>
    </row>
    <row r="801" spans="1:23" ht="12.6" customHeight="1" x14ac:dyDescent="0.15">
      <c r="A801" s="39">
        <v>670</v>
      </c>
      <c r="C801" s="39">
        <v>57</v>
      </c>
      <c r="D801" s="39" t="s">
        <v>0</v>
      </c>
      <c r="E801" s="9">
        <v>10</v>
      </c>
      <c r="F801" s="49">
        <v>2</v>
      </c>
      <c r="G801" s="49">
        <v>8</v>
      </c>
      <c r="H801" s="49">
        <v>9</v>
      </c>
      <c r="I801" s="49" t="s">
        <v>40</v>
      </c>
      <c r="J801" s="49" t="s">
        <v>40</v>
      </c>
      <c r="K801" s="49">
        <v>1</v>
      </c>
      <c r="L801" s="49" t="s">
        <v>40</v>
      </c>
      <c r="M801" s="49" t="s">
        <v>40</v>
      </c>
      <c r="N801" s="49" t="s">
        <v>40</v>
      </c>
      <c r="O801" s="49" t="s">
        <v>40</v>
      </c>
      <c r="P801" s="49">
        <v>423</v>
      </c>
      <c r="Q801" s="49">
        <v>25</v>
      </c>
      <c r="R801" s="49">
        <v>8</v>
      </c>
      <c r="S801" s="49">
        <v>17</v>
      </c>
      <c r="T801" s="49">
        <v>1</v>
      </c>
      <c r="U801" s="49" t="s">
        <v>40</v>
      </c>
      <c r="V801" s="49">
        <v>22781</v>
      </c>
      <c r="W801" s="49">
        <v>297</v>
      </c>
    </row>
    <row r="802" spans="1:23" ht="12.6" customHeight="1" x14ac:dyDescent="0.15">
      <c r="A802" s="39">
        <v>671</v>
      </c>
      <c r="C802" s="39">
        <v>58</v>
      </c>
      <c r="D802" s="39" t="s">
        <v>24</v>
      </c>
      <c r="E802" s="9">
        <v>8</v>
      </c>
      <c r="F802" s="49">
        <v>2</v>
      </c>
      <c r="G802" s="49">
        <v>6</v>
      </c>
      <c r="H802" s="49">
        <v>4</v>
      </c>
      <c r="I802" s="49">
        <v>3</v>
      </c>
      <c r="J802" s="49">
        <v>1</v>
      </c>
      <c r="K802" s="49" t="s">
        <v>40</v>
      </c>
      <c r="L802" s="49" t="s">
        <v>40</v>
      </c>
      <c r="M802" s="49" t="s">
        <v>40</v>
      </c>
      <c r="N802" s="49" t="s">
        <v>40</v>
      </c>
      <c r="O802" s="49" t="s">
        <v>40</v>
      </c>
      <c r="P802" s="49">
        <v>676</v>
      </c>
      <c r="Q802" s="49">
        <v>22</v>
      </c>
      <c r="R802" s="49">
        <v>10</v>
      </c>
      <c r="S802" s="49">
        <v>12</v>
      </c>
      <c r="T802" s="49">
        <v>24</v>
      </c>
      <c r="U802" s="49" t="s">
        <v>40</v>
      </c>
      <c r="V802" s="49">
        <v>16633</v>
      </c>
      <c r="W802" s="49">
        <v>1172</v>
      </c>
    </row>
    <row r="803" spans="1:23" ht="12.6" customHeight="1" x14ac:dyDescent="0.15">
      <c r="A803" s="39">
        <v>672</v>
      </c>
      <c r="C803" s="39">
        <v>59</v>
      </c>
      <c r="D803" s="39" t="s">
        <v>1</v>
      </c>
      <c r="E803" s="9">
        <v>22</v>
      </c>
      <c r="F803" s="49">
        <v>7</v>
      </c>
      <c r="G803" s="49">
        <v>15</v>
      </c>
      <c r="H803" s="49">
        <v>14</v>
      </c>
      <c r="I803" s="49">
        <v>3</v>
      </c>
      <c r="J803" s="49">
        <v>1</v>
      </c>
      <c r="K803" s="49">
        <v>3</v>
      </c>
      <c r="L803" s="49" t="s">
        <v>40</v>
      </c>
      <c r="M803" s="49">
        <v>1</v>
      </c>
      <c r="N803" s="49" t="s">
        <v>40</v>
      </c>
      <c r="O803" s="49" t="s">
        <v>40</v>
      </c>
      <c r="P803" s="49">
        <v>698</v>
      </c>
      <c r="Q803" s="49">
        <v>105</v>
      </c>
      <c r="R803" s="49">
        <v>24</v>
      </c>
      <c r="S803" s="49">
        <v>81</v>
      </c>
      <c r="T803" s="49">
        <v>5</v>
      </c>
      <c r="U803" s="49" t="s">
        <v>40</v>
      </c>
      <c r="V803" s="49">
        <v>128208</v>
      </c>
      <c r="W803" s="49">
        <v>1196</v>
      </c>
    </row>
    <row r="804" spans="1:23" ht="12.6" customHeight="1" thickBot="1" x14ac:dyDescent="0.2">
      <c r="C804" s="54"/>
      <c r="D804" s="54"/>
      <c r="E804" s="55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</row>
    <row r="805" spans="1:23" ht="12.6" customHeight="1" x14ac:dyDescent="0.15">
      <c r="A805" s="39">
        <v>673</v>
      </c>
      <c r="B805" s="39">
        <v>43</v>
      </c>
      <c r="D805" s="39" t="s">
        <v>383</v>
      </c>
      <c r="E805" s="9">
        <v>1172</v>
      </c>
      <c r="F805" s="49">
        <v>288</v>
      </c>
      <c r="G805" s="49">
        <v>884</v>
      </c>
      <c r="H805" s="49">
        <v>737</v>
      </c>
      <c r="I805" s="49">
        <v>229</v>
      </c>
      <c r="J805" s="49">
        <v>137</v>
      </c>
      <c r="K805" s="49">
        <v>51</v>
      </c>
      <c r="L805" s="49">
        <v>5</v>
      </c>
      <c r="M805" s="49">
        <v>13</v>
      </c>
      <c r="N805" s="49" t="s">
        <v>40</v>
      </c>
      <c r="O805" s="49" t="s">
        <v>40</v>
      </c>
      <c r="P805" s="49">
        <v>59898</v>
      </c>
      <c r="Q805" s="49">
        <v>3914</v>
      </c>
      <c r="R805" s="49">
        <v>1099</v>
      </c>
      <c r="S805" s="49">
        <v>2815</v>
      </c>
      <c r="T805" s="49">
        <v>205</v>
      </c>
      <c r="U805" s="49">
        <v>7</v>
      </c>
      <c r="V805" s="49">
        <v>6668533</v>
      </c>
      <c r="W805" s="49">
        <v>118227</v>
      </c>
    </row>
    <row r="806" spans="1:23" ht="12.6" customHeight="1" x14ac:dyDescent="0.15">
      <c r="E806" s="9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  <c r="W806" s="49"/>
    </row>
    <row r="807" spans="1:23" ht="12.6" customHeight="1" x14ac:dyDescent="0.15">
      <c r="A807" s="39">
        <v>674</v>
      </c>
      <c r="D807" s="39" t="s">
        <v>39</v>
      </c>
      <c r="E807" s="9">
        <v>87</v>
      </c>
      <c r="F807" s="49">
        <v>44</v>
      </c>
      <c r="G807" s="49">
        <v>43</v>
      </c>
      <c r="H807" s="49">
        <v>35</v>
      </c>
      <c r="I807" s="49">
        <v>23</v>
      </c>
      <c r="J807" s="49">
        <v>15</v>
      </c>
      <c r="K807" s="49">
        <v>10</v>
      </c>
      <c r="L807" s="49">
        <v>1</v>
      </c>
      <c r="M807" s="49">
        <v>3</v>
      </c>
      <c r="N807" s="49" t="s">
        <v>40</v>
      </c>
      <c r="O807" s="49" t="s">
        <v>40</v>
      </c>
      <c r="P807" s="49" t="s">
        <v>40</v>
      </c>
      <c r="Q807" s="49">
        <v>489</v>
      </c>
      <c r="R807" s="49">
        <v>50</v>
      </c>
      <c r="S807" s="49">
        <v>439</v>
      </c>
      <c r="T807" s="49">
        <v>15</v>
      </c>
      <c r="U807" s="49">
        <v>4</v>
      </c>
      <c r="V807" s="49">
        <v>1788741</v>
      </c>
      <c r="W807" s="49">
        <v>30319</v>
      </c>
    </row>
    <row r="808" spans="1:23" ht="12.6" customHeight="1" x14ac:dyDescent="0.15">
      <c r="A808" s="39">
        <v>675</v>
      </c>
      <c r="D808" s="39" t="s">
        <v>31</v>
      </c>
      <c r="E808" s="9">
        <v>87</v>
      </c>
      <c r="F808" s="49">
        <v>44</v>
      </c>
      <c r="G808" s="49">
        <v>43</v>
      </c>
      <c r="H808" s="49">
        <v>35</v>
      </c>
      <c r="I808" s="49">
        <v>23</v>
      </c>
      <c r="J808" s="49">
        <v>15</v>
      </c>
      <c r="K808" s="49">
        <v>10</v>
      </c>
      <c r="L808" s="49">
        <v>1</v>
      </c>
      <c r="M808" s="49">
        <v>3</v>
      </c>
      <c r="N808" s="49" t="s">
        <v>40</v>
      </c>
      <c r="O808" s="49" t="s">
        <v>40</v>
      </c>
      <c r="P808" s="49" t="s">
        <v>40</v>
      </c>
      <c r="Q808" s="49">
        <v>489</v>
      </c>
      <c r="R808" s="49">
        <v>50</v>
      </c>
      <c r="S808" s="49">
        <v>439</v>
      </c>
      <c r="T808" s="49">
        <v>15</v>
      </c>
      <c r="U808" s="49">
        <v>4</v>
      </c>
      <c r="V808" s="49">
        <v>1788741</v>
      </c>
      <c r="W808" s="49">
        <v>30319</v>
      </c>
    </row>
    <row r="809" spans="1:23" ht="12.6" customHeight="1" x14ac:dyDescent="0.15">
      <c r="A809" s="39">
        <v>676</v>
      </c>
      <c r="C809" s="39">
        <v>48</v>
      </c>
      <c r="D809" s="39" t="s">
        <v>10</v>
      </c>
      <c r="E809" s="9">
        <v>1</v>
      </c>
      <c r="F809" s="49">
        <v>1</v>
      </c>
      <c r="G809" s="49" t="s">
        <v>40</v>
      </c>
      <c r="H809" s="49" t="s">
        <v>40</v>
      </c>
      <c r="I809" s="49" t="s">
        <v>40</v>
      </c>
      <c r="J809" s="49" t="s">
        <v>40</v>
      </c>
      <c r="K809" s="49" t="s">
        <v>40</v>
      </c>
      <c r="L809" s="49" t="s">
        <v>40</v>
      </c>
      <c r="M809" s="49">
        <v>1</v>
      </c>
      <c r="N809" s="49" t="s">
        <v>40</v>
      </c>
      <c r="O809" s="49" t="s">
        <v>40</v>
      </c>
      <c r="P809" s="49" t="s">
        <v>40</v>
      </c>
      <c r="Q809" s="71">
        <v>37</v>
      </c>
      <c r="R809" s="71" t="s">
        <v>40</v>
      </c>
      <c r="S809" s="71">
        <v>37</v>
      </c>
      <c r="T809" s="71" t="s">
        <v>40</v>
      </c>
      <c r="U809" s="71">
        <v>2</v>
      </c>
      <c r="V809" s="71">
        <v>188640</v>
      </c>
      <c r="W809" s="71">
        <v>6470</v>
      </c>
    </row>
    <row r="810" spans="1:23" ht="12.6" customHeight="1" x14ac:dyDescent="0.15">
      <c r="A810" s="39">
        <v>677</v>
      </c>
      <c r="C810" s="39">
        <v>49</v>
      </c>
      <c r="D810" s="39" t="s">
        <v>12</v>
      </c>
      <c r="E810" s="9">
        <v>1</v>
      </c>
      <c r="F810" s="49">
        <v>1</v>
      </c>
      <c r="G810" s="49" t="s">
        <v>40</v>
      </c>
      <c r="H810" s="49">
        <v>1</v>
      </c>
      <c r="I810" s="49" t="s">
        <v>40</v>
      </c>
      <c r="J810" s="49" t="s">
        <v>40</v>
      </c>
      <c r="K810" s="49" t="s">
        <v>40</v>
      </c>
      <c r="L810" s="49" t="s">
        <v>40</v>
      </c>
      <c r="M810" s="49" t="s">
        <v>40</v>
      </c>
      <c r="N810" s="49" t="s">
        <v>40</v>
      </c>
      <c r="O810" s="49" t="s">
        <v>40</v>
      </c>
      <c r="P810" s="49" t="s">
        <v>40</v>
      </c>
      <c r="Q810" s="71">
        <v>1</v>
      </c>
      <c r="R810" s="71" t="s">
        <v>40</v>
      </c>
      <c r="S810" s="71">
        <v>1</v>
      </c>
      <c r="T810" s="71" t="s">
        <v>40</v>
      </c>
      <c r="U810" s="71" t="s">
        <v>40</v>
      </c>
      <c r="V810" s="71">
        <v>429</v>
      </c>
      <c r="W810" s="71" t="s">
        <v>40</v>
      </c>
    </row>
    <row r="811" spans="1:23" ht="12.6" customHeight="1" x14ac:dyDescent="0.15">
      <c r="A811" s="39">
        <v>678</v>
      </c>
      <c r="C811" s="39">
        <v>50</v>
      </c>
      <c r="D811" s="39" t="s">
        <v>13</v>
      </c>
      <c r="E811" s="9">
        <v>37</v>
      </c>
      <c r="F811" s="49">
        <v>13</v>
      </c>
      <c r="G811" s="49">
        <v>24</v>
      </c>
      <c r="H811" s="49">
        <v>19</v>
      </c>
      <c r="I811" s="49">
        <v>8</v>
      </c>
      <c r="J811" s="49">
        <v>6</v>
      </c>
      <c r="K811" s="49">
        <v>3</v>
      </c>
      <c r="L811" s="49" t="s">
        <v>40</v>
      </c>
      <c r="M811" s="49">
        <v>1</v>
      </c>
      <c r="N811" s="49" t="s">
        <v>40</v>
      </c>
      <c r="O811" s="49" t="s">
        <v>40</v>
      </c>
      <c r="P811" s="49" t="s">
        <v>40</v>
      </c>
      <c r="Q811" s="49">
        <v>166</v>
      </c>
      <c r="R811" s="49">
        <v>28</v>
      </c>
      <c r="S811" s="49">
        <v>138</v>
      </c>
      <c r="T811" s="49">
        <v>10</v>
      </c>
      <c r="U811" s="49" t="s">
        <v>40</v>
      </c>
      <c r="V811" s="49">
        <v>362632</v>
      </c>
      <c r="W811" s="49">
        <v>846</v>
      </c>
    </row>
    <row r="812" spans="1:23" ht="12.6" customHeight="1" x14ac:dyDescent="0.15">
      <c r="A812" s="39">
        <v>679</v>
      </c>
      <c r="C812" s="39">
        <v>51</v>
      </c>
      <c r="D812" s="39" t="s">
        <v>16</v>
      </c>
      <c r="E812" s="9">
        <v>26</v>
      </c>
      <c r="F812" s="49">
        <v>15</v>
      </c>
      <c r="G812" s="49">
        <v>11</v>
      </c>
      <c r="H812" s="49">
        <v>7</v>
      </c>
      <c r="I812" s="49">
        <v>9</v>
      </c>
      <c r="J812" s="49">
        <v>6</v>
      </c>
      <c r="K812" s="49">
        <v>2</v>
      </c>
      <c r="L812" s="49">
        <v>1</v>
      </c>
      <c r="M812" s="49">
        <v>1</v>
      </c>
      <c r="N812" s="49" t="s">
        <v>40</v>
      </c>
      <c r="O812" s="49" t="s">
        <v>40</v>
      </c>
      <c r="P812" s="49" t="s">
        <v>40</v>
      </c>
      <c r="Q812" s="49">
        <v>161</v>
      </c>
      <c r="R812" s="49">
        <v>14</v>
      </c>
      <c r="S812" s="49">
        <v>147</v>
      </c>
      <c r="T812" s="49">
        <v>4</v>
      </c>
      <c r="U812" s="49" t="s">
        <v>40</v>
      </c>
      <c r="V812" s="49">
        <v>502740</v>
      </c>
      <c r="W812" s="49">
        <v>1190</v>
      </c>
    </row>
    <row r="813" spans="1:23" ht="12.6" customHeight="1" x14ac:dyDescent="0.15">
      <c r="A813" s="39">
        <v>680</v>
      </c>
      <c r="C813" s="39">
        <v>52</v>
      </c>
      <c r="D813" s="39" t="s">
        <v>17</v>
      </c>
      <c r="E813" s="9">
        <v>9</v>
      </c>
      <c r="F813" s="49">
        <v>8</v>
      </c>
      <c r="G813" s="49">
        <v>1</v>
      </c>
      <c r="H813" s="49">
        <v>2</v>
      </c>
      <c r="I813" s="49">
        <v>1</v>
      </c>
      <c r="J813" s="49">
        <v>2</v>
      </c>
      <c r="K813" s="49">
        <v>4</v>
      </c>
      <c r="L813" s="49" t="s">
        <v>40</v>
      </c>
      <c r="M813" s="49" t="s">
        <v>40</v>
      </c>
      <c r="N813" s="49" t="s">
        <v>40</v>
      </c>
      <c r="O813" s="49" t="s">
        <v>40</v>
      </c>
      <c r="P813" s="49" t="s">
        <v>40</v>
      </c>
      <c r="Q813" s="49">
        <v>82</v>
      </c>
      <c r="R813" s="49">
        <v>1</v>
      </c>
      <c r="S813" s="49">
        <v>81</v>
      </c>
      <c r="T813" s="49" t="s">
        <v>40</v>
      </c>
      <c r="U813" s="49">
        <v>2</v>
      </c>
      <c r="V813" s="49">
        <v>520426</v>
      </c>
      <c r="W813" s="49">
        <v>21813</v>
      </c>
    </row>
    <row r="814" spans="1:23" ht="12.6" customHeight="1" x14ac:dyDescent="0.15">
      <c r="A814" s="39">
        <v>681</v>
      </c>
      <c r="C814" s="39">
        <v>53</v>
      </c>
      <c r="D814" s="39" t="s">
        <v>18</v>
      </c>
      <c r="E814" s="9">
        <v>13</v>
      </c>
      <c r="F814" s="49">
        <v>6</v>
      </c>
      <c r="G814" s="49">
        <v>7</v>
      </c>
      <c r="H814" s="49">
        <v>6</v>
      </c>
      <c r="I814" s="49">
        <v>5</v>
      </c>
      <c r="J814" s="49">
        <v>1</v>
      </c>
      <c r="K814" s="49">
        <v>1</v>
      </c>
      <c r="L814" s="49" t="s">
        <v>40</v>
      </c>
      <c r="M814" s="49" t="s">
        <v>40</v>
      </c>
      <c r="N814" s="49" t="s">
        <v>40</v>
      </c>
      <c r="O814" s="49" t="s">
        <v>40</v>
      </c>
      <c r="P814" s="49" t="s">
        <v>40</v>
      </c>
      <c r="Q814" s="49">
        <v>42</v>
      </c>
      <c r="R814" s="49">
        <v>7</v>
      </c>
      <c r="S814" s="49">
        <v>35</v>
      </c>
      <c r="T814" s="49">
        <v>1</v>
      </c>
      <c r="U814" s="49" t="s">
        <v>40</v>
      </c>
      <c r="V814" s="49">
        <v>213874</v>
      </c>
      <c r="W814" s="49" t="s">
        <v>40</v>
      </c>
    </row>
    <row r="815" spans="1:23" ht="12.6" customHeight="1" x14ac:dyDescent="0.15">
      <c r="E815" s="9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  <c r="W815" s="49"/>
    </row>
    <row r="816" spans="1:23" ht="12.6" customHeight="1" x14ac:dyDescent="0.15">
      <c r="A816" s="39">
        <v>682</v>
      </c>
      <c r="D816" s="39" t="s">
        <v>100</v>
      </c>
      <c r="E816" s="9">
        <v>1085</v>
      </c>
      <c r="F816" s="49">
        <v>244</v>
      </c>
      <c r="G816" s="49">
        <v>841</v>
      </c>
      <c r="H816" s="49">
        <v>702</v>
      </c>
      <c r="I816" s="49">
        <v>206</v>
      </c>
      <c r="J816" s="49">
        <v>122</v>
      </c>
      <c r="K816" s="49">
        <v>41</v>
      </c>
      <c r="L816" s="49">
        <v>4</v>
      </c>
      <c r="M816" s="49">
        <v>10</v>
      </c>
      <c r="N816" s="49" t="s">
        <v>40</v>
      </c>
      <c r="O816" s="49" t="s">
        <v>40</v>
      </c>
      <c r="P816" s="49">
        <v>59898</v>
      </c>
      <c r="Q816" s="49">
        <v>3425</v>
      </c>
      <c r="R816" s="49">
        <v>1049</v>
      </c>
      <c r="S816" s="49">
        <v>2376</v>
      </c>
      <c r="T816" s="49">
        <v>190</v>
      </c>
      <c r="U816" s="49">
        <v>3</v>
      </c>
      <c r="V816" s="49">
        <v>4879792</v>
      </c>
      <c r="W816" s="49">
        <v>87908</v>
      </c>
    </row>
    <row r="817" spans="1:23" ht="12.6" customHeight="1" x14ac:dyDescent="0.15">
      <c r="A817" s="39">
        <v>683</v>
      </c>
      <c r="C817" s="39">
        <v>54</v>
      </c>
      <c r="D817" s="39" t="s">
        <v>20</v>
      </c>
      <c r="E817" s="9">
        <v>5</v>
      </c>
      <c r="F817" s="49">
        <v>5</v>
      </c>
      <c r="G817" s="49" t="s">
        <v>40</v>
      </c>
      <c r="H817" s="49">
        <v>2</v>
      </c>
      <c r="I817" s="49">
        <v>2</v>
      </c>
      <c r="J817" s="49">
        <v>1</v>
      </c>
      <c r="K817" s="49" t="s">
        <v>40</v>
      </c>
      <c r="L817" s="49" t="s">
        <v>40</v>
      </c>
      <c r="M817" s="49" t="s">
        <v>40</v>
      </c>
      <c r="N817" s="49" t="s">
        <v>40</v>
      </c>
      <c r="O817" s="49" t="s">
        <v>40</v>
      </c>
      <c r="P817" s="49">
        <v>396</v>
      </c>
      <c r="Q817" s="49">
        <v>17</v>
      </c>
      <c r="R817" s="49" t="s">
        <v>40</v>
      </c>
      <c r="S817" s="49">
        <v>17</v>
      </c>
      <c r="T817" s="49">
        <v>1</v>
      </c>
      <c r="U817" s="49" t="s">
        <v>40</v>
      </c>
      <c r="V817" s="49">
        <v>32378</v>
      </c>
      <c r="W817" s="49">
        <v>110</v>
      </c>
    </row>
    <row r="818" spans="1:23" ht="12.6" customHeight="1" x14ac:dyDescent="0.15">
      <c r="A818" s="39">
        <v>684</v>
      </c>
      <c r="C818" s="39">
        <v>55</v>
      </c>
      <c r="D818" s="39" t="s">
        <v>21</v>
      </c>
      <c r="E818" s="9">
        <v>99</v>
      </c>
      <c r="F818" s="49">
        <v>21</v>
      </c>
      <c r="G818" s="49">
        <v>78</v>
      </c>
      <c r="H818" s="49">
        <v>64</v>
      </c>
      <c r="I818" s="49">
        <v>19</v>
      </c>
      <c r="J818" s="49">
        <v>16</v>
      </c>
      <c r="K818" s="49" t="s">
        <v>40</v>
      </c>
      <c r="L818" s="49" t="s">
        <v>40</v>
      </c>
      <c r="M818" s="49" t="s">
        <v>40</v>
      </c>
      <c r="N818" s="49" t="s">
        <v>40</v>
      </c>
      <c r="O818" s="49" t="s">
        <v>40</v>
      </c>
      <c r="P818" s="49">
        <v>7767</v>
      </c>
      <c r="Q818" s="49">
        <v>245</v>
      </c>
      <c r="R818" s="49">
        <v>94</v>
      </c>
      <c r="S818" s="49">
        <v>151</v>
      </c>
      <c r="T818" s="49">
        <v>7</v>
      </c>
      <c r="U818" s="49" t="s">
        <v>40</v>
      </c>
      <c r="V818" s="49">
        <v>223911</v>
      </c>
      <c r="W818" s="49">
        <v>2700</v>
      </c>
    </row>
    <row r="819" spans="1:23" ht="12.6" customHeight="1" x14ac:dyDescent="0.15">
      <c r="A819" s="39">
        <v>685</v>
      </c>
      <c r="C819" s="39">
        <v>56</v>
      </c>
      <c r="D819" s="39" t="s">
        <v>22</v>
      </c>
      <c r="E819" s="9">
        <v>520</v>
      </c>
      <c r="F819" s="49">
        <v>72</v>
      </c>
      <c r="G819" s="49">
        <v>448</v>
      </c>
      <c r="H819" s="49">
        <v>353</v>
      </c>
      <c r="I819" s="49">
        <v>96</v>
      </c>
      <c r="J819" s="49">
        <v>41</v>
      </c>
      <c r="K819" s="49">
        <v>23</v>
      </c>
      <c r="L819" s="49">
        <v>2</v>
      </c>
      <c r="M819" s="49">
        <v>5</v>
      </c>
      <c r="N819" s="49" t="s">
        <v>40</v>
      </c>
      <c r="O819" s="49" t="s">
        <v>40</v>
      </c>
      <c r="P819" s="49">
        <v>30097</v>
      </c>
      <c r="Q819" s="49">
        <v>1594</v>
      </c>
      <c r="R819" s="49">
        <v>579</v>
      </c>
      <c r="S819" s="49">
        <v>1015</v>
      </c>
      <c r="T819" s="49">
        <v>80</v>
      </c>
      <c r="U819" s="49">
        <v>3</v>
      </c>
      <c r="V819" s="49">
        <v>2193669</v>
      </c>
      <c r="W819" s="49">
        <v>15449</v>
      </c>
    </row>
    <row r="820" spans="1:23" ht="12.6" customHeight="1" x14ac:dyDescent="0.15">
      <c r="A820" s="39">
        <v>686</v>
      </c>
      <c r="C820" s="39">
        <v>57</v>
      </c>
      <c r="D820" s="39" t="s">
        <v>0</v>
      </c>
      <c r="E820" s="9">
        <v>59</v>
      </c>
      <c r="F820" s="49">
        <v>22</v>
      </c>
      <c r="G820" s="49">
        <v>37</v>
      </c>
      <c r="H820" s="49">
        <v>32</v>
      </c>
      <c r="I820" s="49">
        <v>12</v>
      </c>
      <c r="J820" s="49">
        <v>12</v>
      </c>
      <c r="K820" s="49">
        <v>3</v>
      </c>
      <c r="L820" s="49" t="s">
        <v>40</v>
      </c>
      <c r="M820" s="49" t="s">
        <v>40</v>
      </c>
      <c r="N820" s="49" t="s">
        <v>40</v>
      </c>
      <c r="O820" s="49" t="s">
        <v>40</v>
      </c>
      <c r="P820" s="49">
        <v>1384</v>
      </c>
      <c r="Q820" s="49">
        <v>200</v>
      </c>
      <c r="R820" s="49">
        <v>46</v>
      </c>
      <c r="S820" s="49">
        <v>154</v>
      </c>
      <c r="T820" s="49">
        <v>3</v>
      </c>
      <c r="U820" s="49" t="s">
        <v>40</v>
      </c>
      <c r="V820" s="49">
        <v>461051</v>
      </c>
      <c r="W820" s="49">
        <v>42211</v>
      </c>
    </row>
    <row r="821" spans="1:23" ht="12.6" customHeight="1" x14ac:dyDescent="0.15">
      <c r="A821" s="39">
        <v>687</v>
      </c>
      <c r="C821" s="39">
        <v>58</v>
      </c>
      <c r="D821" s="39" t="s">
        <v>24</v>
      </c>
      <c r="E821" s="9">
        <v>93</v>
      </c>
      <c r="F821" s="49">
        <v>16</v>
      </c>
      <c r="G821" s="49">
        <v>77</v>
      </c>
      <c r="H821" s="49">
        <v>69</v>
      </c>
      <c r="I821" s="49">
        <v>16</v>
      </c>
      <c r="J821" s="49">
        <v>6</v>
      </c>
      <c r="K821" s="49">
        <v>2</v>
      </c>
      <c r="L821" s="49" t="s">
        <v>40</v>
      </c>
      <c r="M821" s="49" t="s">
        <v>40</v>
      </c>
      <c r="N821" s="49" t="s">
        <v>40</v>
      </c>
      <c r="O821" s="49" t="s">
        <v>40</v>
      </c>
      <c r="P821" s="49">
        <v>7687</v>
      </c>
      <c r="Q821" s="49">
        <v>220</v>
      </c>
      <c r="R821" s="49">
        <v>90</v>
      </c>
      <c r="S821" s="49">
        <v>130</v>
      </c>
      <c r="T821" s="49">
        <v>9</v>
      </c>
      <c r="U821" s="49" t="s">
        <v>40</v>
      </c>
      <c r="V821" s="49">
        <v>241083</v>
      </c>
      <c r="W821" s="49">
        <v>3589</v>
      </c>
    </row>
    <row r="822" spans="1:23" ht="12.6" customHeight="1" x14ac:dyDescent="0.15">
      <c r="A822" s="39">
        <v>688</v>
      </c>
      <c r="C822" s="39">
        <v>59</v>
      </c>
      <c r="D822" s="39" t="s">
        <v>1</v>
      </c>
      <c r="E822" s="9">
        <v>309</v>
      </c>
      <c r="F822" s="49">
        <v>108</v>
      </c>
      <c r="G822" s="49">
        <v>201</v>
      </c>
      <c r="H822" s="49">
        <v>182</v>
      </c>
      <c r="I822" s="49">
        <v>61</v>
      </c>
      <c r="J822" s="49">
        <v>46</v>
      </c>
      <c r="K822" s="49">
        <v>13</v>
      </c>
      <c r="L822" s="49">
        <v>2</v>
      </c>
      <c r="M822" s="49">
        <v>5</v>
      </c>
      <c r="N822" s="49" t="s">
        <v>40</v>
      </c>
      <c r="O822" s="49" t="s">
        <v>40</v>
      </c>
      <c r="P822" s="49">
        <v>12567</v>
      </c>
      <c r="Q822" s="49">
        <v>1149</v>
      </c>
      <c r="R822" s="49">
        <v>240</v>
      </c>
      <c r="S822" s="49">
        <v>909</v>
      </c>
      <c r="T822" s="49">
        <v>90</v>
      </c>
      <c r="U822" s="49" t="s">
        <v>40</v>
      </c>
      <c r="V822" s="49">
        <v>1727700</v>
      </c>
      <c r="W822" s="49">
        <v>23849</v>
      </c>
    </row>
    <row r="823" spans="1:23" ht="12.6" customHeight="1" x14ac:dyDescent="0.15">
      <c r="E823" s="9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  <c r="W823" s="49"/>
    </row>
    <row r="824" spans="1:23" ht="12.6" customHeight="1" x14ac:dyDescent="0.15">
      <c r="A824" s="39">
        <v>689</v>
      </c>
      <c r="B824" s="39">
        <v>44</v>
      </c>
      <c r="D824" s="39" t="s">
        <v>384</v>
      </c>
      <c r="E824" s="9">
        <v>177</v>
      </c>
      <c r="F824" s="49">
        <v>69</v>
      </c>
      <c r="G824" s="49">
        <v>108</v>
      </c>
      <c r="H824" s="49">
        <v>92</v>
      </c>
      <c r="I824" s="49">
        <v>36</v>
      </c>
      <c r="J824" s="49">
        <v>30</v>
      </c>
      <c r="K824" s="49">
        <v>14</v>
      </c>
      <c r="L824" s="49">
        <v>2</v>
      </c>
      <c r="M824" s="49">
        <v>3</v>
      </c>
      <c r="N824" s="49" t="s">
        <v>40</v>
      </c>
      <c r="O824" s="49" t="s">
        <v>40</v>
      </c>
      <c r="P824" s="49">
        <v>12284</v>
      </c>
      <c r="Q824" s="49">
        <v>759</v>
      </c>
      <c r="R824" s="49">
        <v>145</v>
      </c>
      <c r="S824" s="49">
        <v>614</v>
      </c>
      <c r="T824" s="49">
        <v>19</v>
      </c>
      <c r="U824" s="49">
        <v>4</v>
      </c>
      <c r="V824" s="49">
        <v>2081139</v>
      </c>
      <c r="W824" s="49">
        <v>37243</v>
      </c>
    </row>
    <row r="825" spans="1:23" ht="12.6" customHeight="1" x14ac:dyDescent="0.15">
      <c r="E825" s="9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  <c r="W825" s="49"/>
    </row>
    <row r="826" spans="1:23" ht="12.6" customHeight="1" x14ac:dyDescent="0.15">
      <c r="A826" s="39">
        <v>690</v>
      </c>
      <c r="D826" s="39" t="s">
        <v>39</v>
      </c>
      <c r="E826" s="9">
        <v>20</v>
      </c>
      <c r="F826" s="49">
        <v>15</v>
      </c>
      <c r="G826" s="49">
        <v>5</v>
      </c>
      <c r="H826" s="49">
        <v>4</v>
      </c>
      <c r="I826" s="49">
        <v>4</v>
      </c>
      <c r="J826" s="49">
        <v>5</v>
      </c>
      <c r="K826" s="49">
        <v>4</v>
      </c>
      <c r="L826" s="49">
        <v>1</v>
      </c>
      <c r="M826" s="49">
        <v>2</v>
      </c>
      <c r="N826" s="49" t="s">
        <v>40</v>
      </c>
      <c r="O826" s="49" t="s">
        <v>40</v>
      </c>
      <c r="P826" s="49" t="s">
        <v>40</v>
      </c>
      <c r="Q826" s="49">
        <v>194</v>
      </c>
      <c r="R826" s="49">
        <v>6</v>
      </c>
      <c r="S826" s="49">
        <v>188</v>
      </c>
      <c r="T826" s="49">
        <v>1</v>
      </c>
      <c r="U826" s="49">
        <v>2</v>
      </c>
      <c r="V826" s="49">
        <v>1110440</v>
      </c>
      <c r="W826" s="49">
        <v>6470</v>
      </c>
    </row>
    <row r="827" spans="1:23" ht="12.6" customHeight="1" x14ac:dyDescent="0.15">
      <c r="A827" s="39">
        <v>691</v>
      </c>
      <c r="D827" s="39" t="s">
        <v>31</v>
      </c>
      <c r="E827" s="9">
        <v>20</v>
      </c>
      <c r="F827" s="49">
        <v>15</v>
      </c>
      <c r="G827" s="49">
        <v>5</v>
      </c>
      <c r="H827" s="49">
        <v>4</v>
      </c>
      <c r="I827" s="49">
        <v>4</v>
      </c>
      <c r="J827" s="49">
        <v>5</v>
      </c>
      <c r="K827" s="49">
        <v>4</v>
      </c>
      <c r="L827" s="49">
        <v>1</v>
      </c>
      <c r="M827" s="49">
        <v>2</v>
      </c>
      <c r="N827" s="49" t="s">
        <v>40</v>
      </c>
      <c r="O827" s="49" t="s">
        <v>40</v>
      </c>
      <c r="P827" s="49" t="s">
        <v>40</v>
      </c>
      <c r="Q827" s="49">
        <v>194</v>
      </c>
      <c r="R827" s="49">
        <v>6</v>
      </c>
      <c r="S827" s="49">
        <v>188</v>
      </c>
      <c r="T827" s="49">
        <v>1</v>
      </c>
      <c r="U827" s="49">
        <v>2</v>
      </c>
      <c r="V827" s="49">
        <v>1110440</v>
      </c>
      <c r="W827" s="49">
        <v>6470</v>
      </c>
    </row>
    <row r="828" spans="1:23" ht="12.6" customHeight="1" x14ac:dyDescent="0.15">
      <c r="A828" s="39">
        <v>692</v>
      </c>
      <c r="C828" s="39">
        <v>48</v>
      </c>
      <c r="D828" s="39" t="s">
        <v>10</v>
      </c>
      <c r="E828" s="9">
        <v>1</v>
      </c>
      <c r="F828" s="49">
        <v>1</v>
      </c>
      <c r="G828" s="49" t="s">
        <v>40</v>
      </c>
      <c r="H828" s="49" t="s">
        <v>40</v>
      </c>
      <c r="I828" s="49" t="s">
        <v>40</v>
      </c>
      <c r="J828" s="49" t="s">
        <v>40</v>
      </c>
      <c r="K828" s="49" t="s">
        <v>40</v>
      </c>
      <c r="L828" s="49" t="s">
        <v>40</v>
      </c>
      <c r="M828" s="49">
        <v>1</v>
      </c>
      <c r="N828" s="49" t="s">
        <v>40</v>
      </c>
      <c r="O828" s="49" t="s">
        <v>40</v>
      </c>
      <c r="P828" s="49" t="s">
        <v>40</v>
      </c>
      <c r="Q828" s="71">
        <v>37</v>
      </c>
      <c r="R828" s="71" t="s">
        <v>40</v>
      </c>
      <c r="S828" s="71">
        <v>37</v>
      </c>
      <c r="T828" s="71" t="s">
        <v>40</v>
      </c>
      <c r="U828" s="71">
        <v>2</v>
      </c>
      <c r="V828" s="71">
        <v>188640</v>
      </c>
      <c r="W828" s="71">
        <v>6470</v>
      </c>
    </row>
    <row r="829" spans="1:23" ht="12.6" customHeight="1" x14ac:dyDescent="0.15">
      <c r="A829" s="39">
        <v>693</v>
      </c>
      <c r="C829" s="39">
        <v>49</v>
      </c>
      <c r="D829" s="39" t="s">
        <v>12</v>
      </c>
      <c r="E829" s="9" t="s">
        <v>40</v>
      </c>
      <c r="F829" s="49" t="s">
        <v>40</v>
      </c>
      <c r="G829" s="49" t="s">
        <v>40</v>
      </c>
      <c r="H829" s="49" t="s">
        <v>40</v>
      </c>
      <c r="I829" s="49" t="s">
        <v>40</v>
      </c>
      <c r="J829" s="49" t="s">
        <v>40</v>
      </c>
      <c r="K829" s="49" t="s">
        <v>40</v>
      </c>
      <c r="L829" s="49" t="s">
        <v>40</v>
      </c>
      <c r="M829" s="49" t="s">
        <v>40</v>
      </c>
      <c r="N829" s="49" t="s">
        <v>40</v>
      </c>
      <c r="O829" s="49" t="s">
        <v>40</v>
      </c>
      <c r="P829" s="49" t="s">
        <v>40</v>
      </c>
      <c r="Q829" s="49" t="s">
        <v>40</v>
      </c>
      <c r="R829" s="49" t="s">
        <v>40</v>
      </c>
      <c r="S829" s="49" t="s">
        <v>40</v>
      </c>
      <c r="T829" s="49" t="s">
        <v>40</v>
      </c>
      <c r="U829" s="49" t="s">
        <v>40</v>
      </c>
      <c r="V829" s="49" t="s">
        <v>40</v>
      </c>
      <c r="W829" s="49" t="s">
        <v>40</v>
      </c>
    </row>
    <row r="830" spans="1:23" ht="12.6" customHeight="1" x14ac:dyDescent="0.15">
      <c r="A830" s="39">
        <v>694</v>
      </c>
      <c r="C830" s="39">
        <v>50</v>
      </c>
      <c r="D830" s="39" t="s">
        <v>13</v>
      </c>
      <c r="E830" s="9">
        <v>4</v>
      </c>
      <c r="F830" s="49">
        <v>2</v>
      </c>
      <c r="G830" s="49">
        <v>2</v>
      </c>
      <c r="H830" s="49">
        <v>1</v>
      </c>
      <c r="I830" s="49">
        <v>1</v>
      </c>
      <c r="J830" s="49">
        <v>1</v>
      </c>
      <c r="K830" s="49">
        <v>1</v>
      </c>
      <c r="L830" s="49" t="s">
        <v>40</v>
      </c>
      <c r="M830" s="49" t="s">
        <v>40</v>
      </c>
      <c r="N830" s="49" t="s">
        <v>40</v>
      </c>
      <c r="O830" s="49" t="s">
        <v>40</v>
      </c>
      <c r="P830" s="49" t="s">
        <v>40</v>
      </c>
      <c r="Q830" s="49">
        <v>26</v>
      </c>
      <c r="R830" s="49">
        <v>3</v>
      </c>
      <c r="S830" s="49">
        <v>23</v>
      </c>
      <c r="T830" s="49">
        <v>1</v>
      </c>
      <c r="U830" s="49" t="s">
        <v>40</v>
      </c>
      <c r="V830" s="49">
        <v>99958</v>
      </c>
      <c r="W830" s="49" t="s">
        <v>40</v>
      </c>
    </row>
    <row r="831" spans="1:23" ht="12.6" customHeight="1" x14ac:dyDescent="0.15">
      <c r="A831" s="39">
        <v>695</v>
      </c>
      <c r="C831" s="39">
        <v>51</v>
      </c>
      <c r="D831" s="39" t="s">
        <v>16</v>
      </c>
      <c r="E831" s="9">
        <v>4</v>
      </c>
      <c r="F831" s="49">
        <v>4</v>
      </c>
      <c r="G831" s="49" t="s">
        <v>40</v>
      </c>
      <c r="H831" s="49" t="s">
        <v>40</v>
      </c>
      <c r="I831" s="49" t="s">
        <v>40</v>
      </c>
      <c r="J831" s="49">
        <v>2</v>
      </c>
      <c r="K831" s="49" t="s">
        <v>40</v>
      </c>
      <c r="L831" s="49">
        <v>1</v>
      </c>
      <c r="M831" s="49">
        <v>1</v>
      </c>
      <c r="N831" s="49" t="s">
        <v>40</v>
      </c>
      <c r="O831" s="49" t="s">
        <v>40</v>
      </c>
      <c r="P831" s="49" t="s">
        <v>40</v>
      </c>
      <c r="Q831" s="71">
        <v>63</v>
      </c>
      <c r="R831" s="71" t="s">
        <v>40</v>
      </c>
      <c r="S831" s="71">
        <v>63</v>
      </c>
      <c r="T831" s="71" t="s">
        <v>40</v>
      </c>
      <c r="U831" s="71" t="s">
        <v>40</v>
      </c>
      <c r="V831" s="71">
        <v>261062</v>
      </c>
      <c r="W831" s="49" t="s">
        <v>40</v>
      </c>
    </row>
    <row r="832" spans="1:23" ht="12.6" customHeight="1" x14ac:dyDescent="0.15">
      <c r="A832" s="39">
        <v>696</v>
      </c>
      <c r="C832" s="39">
        <v>52</v>
      </c>
      <c r="D832" s="39" t="s">
        <v>17</v>
      </c>
      <c r="E832" s="9">
        <v>5</v>
      </c>
      <c r="F832" s="49">
        <v>5</v>
      </c>
      <c r="G832" s="49" t="s">
        <v>40</v>
      </c>
      <c r="H832" s="49">
        <v>1</v>
      </c>
      <c r="I832" s="49">
        <v>1</v>
      </c>
      <c r="J832" s="49">
        <v>1</v>
      </c>
      <c r="K832" s="49">
        <v>2</v>
      </c>
      <c r="L832" s="49" t="s">
        <v>40</v>
      </c>
      <c r="M832" s="49" t="s">
        <v>40</v>
      </c>
      <c r="N832" s="49" t="s">
        <v>40</v>
      </c>
      <c r="O832" s="49" t="s">
        <v>40</v>
      </c>
      <c r="P832" s="49" t="s">
        <v>40</v>
      </c>
      <c r="Q832" s="49">
        <v>41</v>
      </c>
      <c r="R832" s="49" t="s">
        <v>40</v>
      </c>
      <c r="S832" s="49">
        <v>41</v>
      </c>
      <c r="T832" s="49" t="s">
        <v>40</v>
      </c>
      <c r="U832" s="49" t="s">
        <v>40</v>
      </c>
      <c r="V832" s="49">
        <v>378974</v>
      </c>
      <c r="W832" s="49" t="s">
        <v>40</v>
      </c>
    </row>
    <row r="833" spans="1:23" ht="12.6" customHeight="1" x14ac:dyDescent="0.15">
      <c r="A833" s="39">
        <v>697</v>
      </c>
      <c r="C833" s="39">
        <v>53</v>
      </c>
      <c r="D833" s="39" t="s">
        <v>18</v>
      </c>
      <c r="E833" s="9">
        <v>6</v>
      </c>
      <c r="F833" s="49">
        <v>3</v>
      </c>
      <c r="G833" s="49">
        <v>3</v>
      </c>
      <c r="H833" s="49">
        <v>2</v>
      </c>
      <c r="I833" s="49">
        <v>2</v>
      </c>
      <c r="J833" s="49">
        <v>1</v>
      </c>
      <c r="K833" s="49">
        <v>1</v>
      </c>
      <c r="L833" s="49" t="s">
        <v>40</v>
      </c>
      <c r="M833" s="49" t="s">
        <v>40</v>
      </c>
      <c r="N833" s="49" t="s">
        <v>40</v>
      </c>
      <c r="O833" s="49" t="s">
        <v>40</v>
      </c>
      <c r="P833" s="49" t="s">
        <v>40</v>
      </c>
      <c r="Q833" s="49">
        <v>27</v>
      </c>
      <c r="R833" s="49">
        <v>3</v>
      </c>
      <c r="S833" s="49">
        <v>24</v>
      </c>
      <c r="T833" s="49" t="s">
        <v>40</v>
      </c>
      <c r="U833" s="49" t="s">
        <v>40</v>
      </c>
      <c r="V833" s="49">
        <v>181806</v>
      </c>
      <c r="W833" s="49" t="s">
        <v>40</v>
      </c>
    </row>
    <row r="834" spans="1:23" ht="12.6" customHeight="1" x14ac:dyDescent="0.15">
      <c r="E834" s="9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  <c r="W834" s="49"/>
    </row>
    <row r="835" spans="1:23" ht="12.6" customHeight="1" x14ac:dyDescent="0.15">
      <c r="A835" s="39">
        <v>698</v>
      </c>
      <c r="D835" s="39" t="s">
        <v>100</v>
      </c>
      <c r="E835" s="9">
        <v>157</v>
      </c>
      <c r="F835" s="49">
        <v>54</v>
      </c>
      <c r="G835" s="49">
        <v>103</v>
      </c>
      <c r="H835" s="49">
        <v>88</v>
      </c>
      <c r="I835" s="49">
        <v>32</v>
      </c>
      <c r="J835" s="49">
        <v>25</v>
      </c>
      <c r="K835" s="49">
        <v>10</v>
      </c>
      <c r="L835" s="49">
        <v>1</v>
      </c>
      <c r="M835" s="49">
        <v>1</v>
      </c>
      <c r="N835" s="49" t="s">
        <v>40</v>
      </c>
      <c r="O835" s="49" t="s">
        <v>40</v>
      </c>
      <c r="P835" s="49">
        <v>12284</v>
      </c>
      <c r="Q835" s="49">
        <v>565</v>
      </c>
      <c r="R835" s="49">
        <v>139</v>
      </c>
      <c r="S835" s="49">
        <v>426</v>
      </c>
      <c r="T835" s="49">
        <v>18</v>
      </c>
      <c r="U835" s="49">
        <v>2</v>
      </c>
      <c r="V835" s="49">
        <v>970699</v>
      </c>
      <c r="W835" s="49">
        <v>30773</v>
      </c>
    </row>
    <row r="836" spans="1:23" ht="12.6" customHeight="1" x14ac:dyDescent="0.15">
      <c r="A836" s="39">
        <v>699</v>
      </c>
      <c r="C836" s="39">
        <v>54</v>
      </c>
      <c r="D836" s="39" t="s">
        <v>20</v>
      </c>
      <c r="E836" s="9">
        <v>1</v>
      </c>
      <c r="F836" s="49">
        <v>1</v>
      </c>
      <c r="G836" s="49" t="s">
        <v>40</v>
      </c>
      <c r="H836" s="49" t="s">
        <v>40</v>
      </c>
      <c r="I836" s="49">
        <v>1</v>
      </c>
      <c r="J836" s="49" t="s">
        <v>40</v>
      </c>
      <c r="K836" s="49" t="s">
        <v>40</v>
      </c>
      <c r="L836" s="49" t="s">
        <v>40</v>
      </c>
      <c r="M836" s="49" t="s">
        <v>40</v>
      </c>
      <c r="N836" s="49" t="s">
        <v>40</v>
      </c>
      <c r="O836" s="49" t="s">
        <v>40</v>
      </c>
      <c r="P836" s="71">
        <v>50</v>
      </c>
      <c r="Q836" s="71">
        <v>3</v>
      </c>
      <c r="R836" s="71" t="s">
        <v>40</v>
      </c>
      <c r="S836" s="71">
        <v>3</v>
      </c>
      <c r="T836" s="71" t="s">
        <v>40</v>
      </c>
      <c r="U836" s="71" t="s">
        <v>40</v>
      </c>
      <c r="V836" s="71">
        <v>11020</v>
      </c>
      <c r="W836" s="49" t="s">
        <v>40</v>
      </c>
    </row>
    <row r="837" spans="1:23" ht="12.6" customHeight="1" x14ac:dyDescent="0.15">
      <c r="A837" s="39">
        <v>700</v>
      </c>
      <c r="C837" s="39">
        <v>55</v>
      </c>
      <c r="D837" s="39" t="s">
        <v>21</v>
      </c>
      <c r="E837" s="9">
        <v>17</v>
      </c>
      <c r="F837" s="49">
        <v>7</v>
      </c>
      <c r="G837" s="49">
        <v>10</v>
      </c>
      <c r="H837" s="49">
        <v>9</v>
      </c>
      <c r="I837" s="49">
        <v>3</v>
      </c>
      <c r="J837" s="49">
        <v>5</v>
      </c>
      <c r="K837" s="49" t="s">
        <v>40</v>
      </c>
      <c r="L837" s="49" t="s">
        <v>40</v>
      </c>
      <c r="M837" s="49" t="s">
        <v>40</v>
      </c>
      <c r="N837" s="49" t="s">
        <v>40</v>
      </c>
      <c r="O837" s="49" t="s">
        <v>40</v>
      </c>
      <c r="P837" s="49">
        <v>2391</v>
      </c>
      <c r="Q837" s="49">
        <v>55</v>
      </c>
      <c r="R837" s="49">
        <v>14</v>
      </c>
      <c r="S837" s="49">
        <v>41</v>
      </c>
      <c r="T837" s="49">
        <v>1</v>
      </c>
      <c r="U837" s="49" t="s">
        <v>40</v>
      </c>
      <c r="V837" s="49">
        <v>64191</v>
      </c>
      <c r="W837" s="49" t="s">
        <v>40</v>
      </c>
    </row>
    <row r="838" spans="1:23" ht="12.6" customHeight="1" x14ac:dyDescent="0.15">
      <c r="A838" s="39">
        <v>701</v>
      </c>
      <c r="C838" s="39">
        <v>56</v>
      </c>
      <c r="D838" s="39" t="s">
        <v>22</v>
      </c>
      <c r="E838" s="9">
        <v>65</v>
      </c>
      <c r="F838" s="49">
        <v>16</v>
      </c>
      <c r="G838" s="49">
        <v>49</v>
      </c>
      <c r="H838" s="49">
        <v>35</v>
      </c>
      <c r="I838" s="49">
        <v>16</v>
      </c>
      <c r="J838" s="49">
        <v>6</v>
      </c>
      <c r="K838" s="49">
        <v>7</v>
      </c>
      <c r="L838" s="49" t="s">
        <v>40</v>
      </c>
      <c r="M838" s="49">
        <v>1</v>
      </c>
      <c r="N838" s="49" t="s">
        <v>40</v>
      </c>
      <c r="O838" s="49" t="s">
        <v>40</v>
      </c>
      <c r="P838" s="49">
        <v>4981</v>
      </c>
      <c r="Q838" s="49">
        <v>251</v>
      </c>
      <c r="R838" s="49">
        <v>70</v>
      </c>
      <c r="S838" s="49">
        <v>181</v>
      </c>
      <c r="T838" s="49">
        <v>7</v>
      </c>
      <c r="U838" s="49">
        <v>2</v>
      </c>
      <c r="V838" s="49">
        <v>404597</v>
      </c>
      <c r="W838" s="49">
        <v>3898</v>
      </c>
    </row>
    <row r="839" spans="1:23" ht="12.6" customHeight="1" x14ac:dyDescent="0.15">
      <c r="A839" s="39">
        <v>702</v>
      </c>
      <c r="C839" s="39">
        <v>57</v>
      </c>
      <c r="D839" s="39" t="s">
        <v>0</v>
      </c>
      <c r="E839" s="9">
        <v>14</v>
      </c>
      <c r="F839" s="49">
        <v>7</v>
      </c>
      <c r="G839" s="49">
        <v>7</v>
      </c>
      <c r="H839" s="49">
        <v>7</v>
      </c>
      <c r="I839" s="49">
        <v>1</v>
      </c>
      <c r="J839" s="49">
        <v>5</v>
      </c>
      <c r="K839" s="49">
        <v>1</v>
      </c>
      <c r="L839" s="49" t="s">
        <v>40</v>
      </c>
      <c r="M839" s="49" t="s">
        <v>40</v>
      </c>
      <c r="N839" s="49" t="s">
        <v>40</v>
      </c>
      <c r="O839" s="49" t="s">
        <v>40</v>
      </c>
      <c r="P839" s="71">
        <v>372</v>
      </c>
      <c r="Q839" s="71">
        <v>62</v>
      </c>
      <c r="R839" s="71">
        <v>8</v>
      </c>
      <c r="S839" s="71">
        <v>54</v>
      </c>
      <c r="T839" s="71" t="s">
        <v>40</v>
      </c>
      <c r="U839" s="71" t="s">
        <v>40</v>
      </c>
      <c r="V839" s="71">
        <v>161141</v>
      </c>
      <c r="W839" s="71">
        <v>22868</v>
      </c>
    </row>
    <row r="840" spans="1:23" ht="12.6" customHeight="1" x14ac:dyDescent="0.15">
      <c r="A840" s="39">
        <v>703</v>
      </c>
      <c r="C840" s="39">
        <v>58</v>
      </c>
      <c r="D840" s="39" t="s">
        <v>24</v>
      </c>
      <c r="E840" s="9">
        <v>16</v>
      </c>
      <c r="F840" s="49">
        <v>6</v>
      </c>
      <c r="G840" s="49">
        <v>10</v>
      </c>
      <c r="H840" s="49">
        <v>10</v>
      </c>
      <c r="I840" s="49">
        <v>2</v>
      </c>
      <c r="J840" s="49">
        <v>3</v>
      </c>
      <c r="K840" s="49">
        <v>1</v>
      </c>
      <c r="L840" s="49" t="s">
        <v>40</v>
      </c>
      <c r="M840" s="49" t="s">
        <v>40</v>
      </c>
      <c r="N840" s="49" t="s">
        <v>40</v>
      </c>
      <c r="O840" s="49" t="s">
        <v>40</v>
      </c>
      <c r="P840" s="49">
        <v>2291</v>
      </c>
      <c r="Q840" s="49">
        <v>53</v>
      </c>
      <c r="R840" s="49">
        <v>14</v>
      </c>
      <c r="S840" s="49">
        <v>39</v>
      </c>
      <c r="T840" s="49">
        <v>4</v>
      </c>
      <c r="U840" s="49" t="s">
        <v>40</v>
      </c>
      <c r="V840" s="49">
        <v>82985</v>
      </c>
      <c r="W840" s="49" t="s">
        <v>40</v>
      </c>
    </row>
    <row r="841" spans="1:23" ht="12.6" customHeight="1" x14ac:dyDescent="0.15">
      <c r="A841" s="39">
        <v>704</v>
      </c>
      <c r="C841" s="39">
        <v>59</v>
      </c>
      <c r="D841" s="39" t="s">
        <v>1</v>
      </c>
      <c r="E841" s="9">
        <v>44</v>
      </c>
      <c r="F841" s="49">
        <v>17</v>
      </c>
      <c r="G841" s="49">
        <v>27</v>
      </c>
      <c r="H841" s="49">
        <v>27</v>
      </c>
      <c r="I841" s="49">
        <v>9</v>
      </c>
      <c r="J841" s="49">
        <v>6</v>
      </c>
      <c r="K841" s="49">
        <v>1</v>
      </c>
      <c r="L841" s="49">
        <v>1</v>
      </c>
      <c r="M841" s="49" t="s">
        <v>40</v>
      </c>
      <c r="N841" s="49" t="s">
        <v>40</v>
      </c>
      <c r="O841" s="49" t="s">
        <v>40</v>
      </c>
      <c r="P841" s="49">
        <v>2199</v>
      </c>
      <c r="Q841" s="49">
        <v>141</v>
      </c>
      <c r="R841" s="49">
        <v>33</v>
      </c>
      <c r="S841" s="49">
        <v>108</v>
      </c>
      <c r="T841" s="49">
        <v>6</v>
      </c>
      <c r="U841" s="49" t="s">
        <v>40</v>
      </c>
      <c r="V841" s="49">
        <v>246765</v>
      </c>
      <c r="W841" s="49">
        <v>4007</v>
      </c>
    </row>
    <row r="842" spans="1:23" ht="12.6" customHeight="1" x14ac:dyDescent="0.15">
      <c r="E842" s="9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  <c r="W842" s="49"/>
    </row>
    <row r="843" spans="1:23" ht="12.6" customHeight="1" x14ac:dyDescent="0.15">
      <c r="A843" s="39">
        <v>705</v>
      </c>
      <c r="B843" s="39">
        <v>45</v>
      </c>
      <c r="D843" s="39" t="s">
        <v>385</v>
      </c>
      <c r="E843" s="9">
        <v>120</v>
      </c>
      <c r="F843" s="49">
        <v>26</v>
      </c>
      <c r="G843" s="49">
        <v>94</v>
      </c>
      <c r="H843" s="49">
        <v>84</v>
      </c>
      <c r="I843" s="49">
        <v>19</v>
      </c>
      <c r="J843" s="49">
        <v>12</v>
      </c>
      <c r="K843" s="49">
        <v>4</v>
      </c>
      <c r="L843" s="49" t="s">
        <v>40</v>
      </c>
      <c r="M843" s="49">
        <v>1</v>
      </c>
      <c r="N843" s="49" t="s">
        <v>40</v>
      </c>
      <c r="O843" s="49" t="s">
        <v>40</v>
      </c>
      <c r="P843" s="49">
        <v>4091</v>
      </c>
      <c r="Q843" s="49">
        <v>342</v>
      </c>
      <c r="R843" s="49">
        <v>110</v>
      </c>
      <c r="S843" s="49">
        <v>232</v>
      </c>
      <c r="T843" s="49">
        <v>15</v>
      </c>
      <c r="U843" s="49">
        <v>1</v>
      </c>
      <c r="V843" s="49">
        <v>342394</v>
      </c>
      <c r="W843" s="49">
        <v>7250</v>
      </c>
    </row>
    <row r="844" spans="1:23" ht="12.6" customHeight="1" x14ac:dyDescent="0.15">
      <c r="E844" s="9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  <c r="W844" s="49"/>
    </row>
    <row r="845" spans="1:23" ht="12.6" customHeight="1" x14ac:dyDescent="0.15">
      <c r="A845" s="39">
        <v>706</v>
      </c>
      <c r="D845" s="39" t="s">
        <v>39</v>
      </c>
      <c r="E845" s="9">
        <v>10</v>
      </c>
      <c r="F845" s="49">
        <v>4</v>
      </c>
      <c r="G845" s="49">
        <v>6</v>
      </c>
      <c r="H845" s="49">
        <v>3</v>
      </c>
      <c r="I845" s="49">
        <v>5</v>
      </c>
      <c r="J845" s="49">
        <v>2</v>
      </c>
      <c r="K845" s="49" t="s">
        <v>40</v>
      </c>
      <c r="L845" s="49" t="s">
        <v>40</v>
      </c>
      <c r="M845" s="49" t="s">
        <v>40</v>
      </c>
      <c r="N845" s="49" t="s">
        <v>40</v>
      </c>
      <c r="O845" s="49" t="s">
        <v>40</v>
      </c>
      <c r="P845" s="49" t="s">
        <v>40</v>
      </c>
      <c r="Q845" s="49">
        <v>35</v>
      </c>
      <c r="R845" s="49">
        <v>9</v>
      </c>
      <c r="S845" s="49">
        <v>26</v>
      </c>
      <c r="T845" s="49">
        <v>2</v>
      </c>
      <c r="U845" s="49" t="s">
        <v>40</v>
      </c>
      <c r="V845" s="49">
        <v>56080</v>
      </c>
      <c r="W845" s="49" t="s">
        <v>40</v>
      </c>
    </row>
    <row r="846" spans="1:23" ht="12.6" customHeight="1" x14ac:dyDescent="0.15">
      <c r="A846" s="39">
        <v>707</v>
      </c>
      <c r="D846" s="39" t="s">
        <v>31</v>
      </c>
      <c r="E846" s="9">
        <v>10</v>
      </c>
      <c r="F846" s="49">
        <v>4</v>
      </c>
      <c r="G846" s="49">
        <v>6</v>
      </c>
      <c r="H846" s="49">
        <v>3</v>
      </c>
      <c r="I846" s="49">
        <v>5</v>
      </c>
      <c r="J846" s="49">
        <v>2</v>
      </c>
      <c r="K846" s="49" t="s">
        <v>40</v>
      </c>
      <c r="L846" s="49" t="s">
        <v>40</v>
      </c>
      <c r="M846" s="49" t="s">
        <v>40</v>
      </c>
      <c r="N846" s="49" t="s">
        <v>40</v>
      </c>
      <c r="O846" s="49" t="s">
        <v>40</v>
      </c>
      <c r="P846" s="49" t="s">
        <v>40</v>
      </c>
      <c r="Q846" s="49">
        <v>35</v>
      </c>
      <c r="R846" s="49">
        <v>9</v>
      </c>
      <c r="S846" s="49">
        <v>26</v>
      </c>
      <c r="T846" s="49">
        <v>2</v>
      </c>
      <c r="U846" s="49" t="s">
        <v>40</v>
      </c>
      <c r="V846" s="49">
        <v>56080</v>
      </c>
      <c r="W846" s="49" t="s">
        <v>40</v>
      </c>
    </row>
    <row r="847" spans="1:23" ht="12.6" customHeight="1" x14ac:dyDescent="0.15">
      <c r="A847" s="39">
        <v>708</v>
      </c>
      <c r="C847" s="39">
        <v>48</v>
      </c>
      <c r="D847" s="39" t="s">
        <v>10</v>
      </c>
      <c r="E847" s="9" t="s">
        <v>40</v>
      </c>
      <c r="F847" s="49" t="s">
        <v>40</v>
      </c>
      <c r="G847" s="49" t="s">
        <v>40</v>
      </c>
      <c r="H847" s="49" t="s">
        <v>40</v>
      </c>
      <c r="I847" s="49" t="s">
        <v>40</v>
      </c>
      <c r="J847" s="49" t="s">
        <v>40</v>
      </c>
      <c r="K847" s="49" t="s">
        <v>40</v>
      </c>
      <c r="L847" s="49" t="s">
        <v>40</v>
      </c>
      <c r="M847" s="49" t="s">
        <v>40</v>
      </c>
      <c r="N847" s="49" t="s">
        <v>40</v>
      </c>
      <c r="O847" s="49" t="s">
        <v>40</v>
      </c>
      <c r="P847" s="49" t="s">
        <v>40</v>
      </c>
      <c r="Q847" s="49" t="s">
        <v>40</v>
      </c>
      <c r="R847" s="49" t="s">
        <v>40</v>
      </c>
      <c r="S847" s="49" t="s">
        <v>40</v>
      </c>
      <c r="T847" s="49" t="s">
        <v>40</v>
      </c>
      <c r="U847" s="49" t="s">
        <v>40</v>
      </c>
      <c r="V847" s="49" t="s">
        <v>40</v>
      </c>
      <c r="W847" s="49" t="s">
        <v>40</v>
      </c>
    </row>
    <row r="848" spans="1:23" ht="12.6" customHeight="1" x14ac:dyDescent="0.15">
      <c r="A848" s="39">
        <v>709</v>
      </c>
      <c r="C848" s="39">
        <v>49</v>
      </c>
      <c r="D848" s="39" t="s">
        <v>12</v>
      </c>
      <c r="E848" s="9" t="s">
        <v>40</v>
      </c>
      <c r="F848" s="49" t="s">
        <v>40</v>
      </c>
      <c r="G848" s="49" t="s">
        <v>40</v>
      </c>
      <c r="H848" s="49" t="s">
        <v>40</v>
      </c>
      <c r="I848" s="49" t="s">
        <v>40</v>
      </c>
      <c r="J848" s="49" t="s">
        <v>40</v>
      </c>
      <c r="K848" s="49" t="s">
        <v>40</v>
      </c>
      <c r="L848" s="49" t="s">
        <v>40</v>
      </c>
      <c r="M848" s="49" t="s">
        <v>40</v>
      </c>
      <c r="N848" s="49" t="s">
        <v>40</v>
      </c>
      <c r="O848" s="49" t="s">
        <v>40</v>
      </c>
      <c r="P848" s="49" t="s">
        <v>40</v>
      </c>
      <c r="Q848" s="49" t="s">
        <v>40</v>
      </c>
      <c r="R848" s="49" t="s">
        <v>40</v>
      </c>
      <c r="S848" s="49" t="s">
        <v>40</v>
      </c>
      <c r="T848" s="49" t="s">
        <v>40</v>
      </c>
      <c r="U848" s="49" t="s">
        <v>40</v>
      </c>
      <c r="V848" s="49" t="s">
        <v>40</v>
      </c>
      <c r="W848" s="49" t="s">
        <v>40</v>
      </c>
    </row>
    <row r="849" spans="1:23" ht="12.6" customHeight="1" x14ac:dyDescent="0.15">
      <c r="A849" s="39">
        <v>710</v>
      </c>
      <c r="C849" s="39">
        <v>50</v>
      </c>
      <c r="D849" s="39" t="s">
        <v>13</v>
      </c>
      <c r="E849" s="9">
        <v>7</v>
      </c>
      <c r="F849" s="49">
        <v>2</v>
      </c>
      <c r="G849" s="49">
        <v>5</v>
      </c>
      <c r="H849" s="49">
        <v>3</v>
      </c>
      <c r="I849" s="49">
        <v>3</v>
      </c>
      <c r="J849" s="49">
        <v>1</v>
      </c>
      <c r="K849" s="49" t="s">
        <v>40</v>
      </c>
      <c r="L849" s="49" t="s">
        <v>40</v>
      </c>
      <c r="M849" s="49" t="s">
        <v>40</v>
      </c>
      <c r="N849" s="49" t="s">
        <v>40</v>
      </c>
      <c r="O849" s="49" t="s">
        <v>40</v>
      </c>
      <c r="P849" s="49" t="s">
        <v>40</v>
      </c>
      <c r="Q849" s="49">
        <v>20</v>
      </c>
      <c r="R849" s="49">
        <v>8</v>
      </c>
      <c r="S849" s="49">
        <v>12</v>
      </c>
      <c r="T849" s="49" t="s">
        <v>40</v>
      </c>
      <c r="U849" s="49" t="s">
        <v>40</v>
      </c>
      <c r="V849" s="49">
        <v>33543</v>
      </c>
      <c r="W849" s="49" t="s">
        <v>40</v>
      </c>
    </row>
    <row r="850" spans="1:23" ht="12.6" customHeight="1" x14ac:dyDescent="0.15">
      <c r="A850" s="39">
        <v>711</v>
      </c>
      <c r="C850" s="39">
        <v>51</v>
      </c>
      <c r="D850" s="39" t="s">
        <v>16</v>
      </c>
      <c r="E850" s="9">
        <v>2</v>
      </c>
      <c r="F850" s="49">
        <v>1</v>
      </c>
      <c r="G850" s="49">
        <v>1</v>
      </c>
      <c r="H850" s="49" t="s">
        <v>40</v>
      </c>
      <c r="I850" s="49">
        <v>1</v>
      </c>
      <c r="J850" s="49">
        <v>1</v>
      </c>
      <c r="K850" s="49" t="s">
        <v>40</v>
      </c>
      <c r="L850" s="49" t="s">
        <v>40</v>
      </c>
      <c r="M850" s="49" t="s">
        <v>40</v>
      </c>
      <c r="N850" s="49" t="s">
        <v>40</v>
      </c>
      <c r="O850" s="49" t="s">
        <v>40</v>
      </c>
      <c r="P850" s="49" t="s">
        <v>40</v>
      </c>
      <c r="Q850" s="71">
        <v>11</v>
      </c>
      <c r="R850" s="71">
        <v>1</v>
      </c>
      <c r="S850" s="71">
        <v>10</v>
      </c>
      <c r="T850" s="71">
        <v>1</v>
      </c>
      <c r="U850" s="71" t="s">
        <v>40</v>
      </c>
      <c r="V850" s="71">
        <v>11000</v>
      </c>
      <c r="W850" s="49" t="s">
        <v>40</v>
      </c>
    </row>
    <row r="851" spans="1:23" ht="12.6" customHeight="1" x14ac:dyDescent="0.15">
      <c r="A851" s="39">
        <v>712</v>
      </c>
      <c r="C851" s="39">
        <v>52</v>
      </c>
      <c r="D851" s="39" t="s">
        <v>17</v>
      </c>
      <c r="E851" s="9" t="s">
        <v>40</v>
      </c>
      <c r="F851" s="49" t="s">
        <v>40</v>
      </c>
      <c r="G851" s="49" t="s">
        <v>40</v>
      </c>
      <c r="H851" s="49" t="s">
        <v>40</v>
      </c>
      <c r="I851" s="49" t="s">
        <v>40</v>
      </c>
      <c r="J851" s="49" t="s">
        <v>40</v>
      </c>
      <c r="K851" s="49" t="s">
        <v>40</v>
      </c>
      <c r="L851" s="49" t="s">
        <v>40</v>
      </c>
      <c r="M851" s="49" t="s">
        <v>40</v>
      </c>
      <c r="N851" s="49" t="s">
        <v>40</v>
      </c>
      <c r="O851" s="49" t="s">
        <v>40</v>
      </c>
      <c r="P851" s="49" t="s">
        <v>40</v>
      </c>
      <c r="Q851" s="71" t="s">
        <v>40</v>
      </c>
      <c r="R851" s="71" t="s">
        <v>40</v>
      </c>
      <c r="S851" s="71" t="s">
        <v>40</v>
      </c>
      <c r="T851" s="71" t="s">
        <v>40</v>
      </c>
      <c r="U851" s="71" t="s">
        <v>40</v>
      </c>
      <c r="V851" s="71" t="s">
        <v>40</v>
      </c>
      <c r="W851" s="49" t="s">
        <v>40</v>
      </c>
    </row>
    <row r="852" spans="1:23" ht="12.6" customHeight="1" x14ac:dyDescent="0.15">
      <c r="A852" s="39">
        <v>713</v>
      </c>
      <c r="C852" s="39">
        <v>53</v>
      </c>
      <c r="D852" s="39" t="s">
        <v>18</v>
      </c>
      <c r="E852" s="9">
        <v>1</v>
      </c>
      <c r="F852" s="49">
        <v>1</v>
      </c>
      <c r="G852" s="49" t="s">
        <v>40</v>
      </c>
      <c r="H852" s="49" t="s">
        <v>40</v>
      </c>
      <c r="I852" s="49">
        <v>1</v>
      </c>
      <c r="J852" s="49" t="s">
        <v>40</v>
      </c>
      <c r="K852" s="49" t="s">
        <v>40</v>
      </c>
      <c r="L852" s="49" t="s">
        <v>40</v>
      </c>
      <c r="M852" s="49" t="s">
        <v>40</v>
      </c>
      <c r="N852" s="49" t="s">
        <v>40</v>
      </c>
      <c r="O852" s="49" t="s">
        <v>40</v>
      </c>
      <c r="P852" s="49" t="s">
        <v>40</v>
      </c>
      <c r="Q852" s="71">
        <v>4</v>
      </c>
      <c r="R852" s="71" t="s">
        <v>40</v>
      </c>
      <c r="S852" s="71">
        <v>4</v>
      </c>
      <c r="T852" s="71">
        <v>1</v>
      </c>
      <c r="U852" s="71" t="s">
        <v>40</v>
      </c>
      <c r="V852" s="71">
        <v>11537</v>
      </c>
      <c r="W852" s="49" t="s">
        <v>40</v>
      </c>
    </row>
    <row r="853" spans="1:23" ht="12.6" customHeight="1" x14ac:dyDescent="0.15">
      <c r="E853" s="9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  <c r="W853" s="49"/>
    </row>
    <row r="854" spans="1:23" ht="12.6" customHeight="1" x14ac:dyDescent="0.15">
      <c r="A854" s="39">
        <v>714</v>
      </c>
      <c r="D854" s="39" t="s">
        <v>100</v>
      </c>
      <c r="E854" s="9">
        <v>110</v>
      </c>
      <c r="F854" s="49">
        <v>22</v>
      </c>
      <c r="G854" s="49">
        <v>88</v>
      </c>
      <c r="H854" s="49">
        <v>81</v>
      </c>
      <c r="I854" s="49">
        <v>14</v>
      </c>
      <c r="J854" s="49">
        <v>10</v>
      </c>
      <c r="K854" s="49">
        <v>4</v>
      </c>
      <c r="L854" s="49" t="s">
        <v>40</v>
      </c>
      <c r="M854" s="49">
        <v>1</v>
      </c>
      <c r="N854" s="49" t="s">
        <v>40</v>
      </c>
      <c r="O854" s="49" t="s">
        <v>40</v>
      </c>
      <c r="P854" s="49">
        <v>4091</v>
      </c>
      <c r="Q854" s="49">
        <v>307</v>
      </c>
      <c r="R854" s="49">
        <v>101</v>
      </c>
      <c r="S854" s="49">
        <v>206</v>
      </c>
      <c r="T854" s="49">
        <v>13</v>
      </c>
      <c r="U854" s="49">
        <v>1</v>
      </c>
      <c r="V854" s="49">
        <v>286314</v>
      </c>
      <c r="W854" s="49">
        <v>7250</v>
      </c>
    </row>
    <row r="855" spans="1:23" ht="12.6" customHeight="1" x14ac:dyDescent="0.15">
      <c r="A855" s="39">
        <v>715</v>
      </c>
      <c r="C855" s="39">
        <v>54</v>
      </c>
      <c r="D855" s="39" t="s">
        <v>20</v>
      </c>
      <c r="E855" s="9" t="s">
        <v>40</v>
      </c>
      <c r="F855" s="49" t="s">
        <v>40</v>
      </c>
      <c r="G855" s="49" t="s">
        <v>40</v>
      </c>
      <c r="H855" s="49" t="s">
        <v>40</v>
      </c>
      <c r="I855" s="49" t="s">
        <v>40</v>
      </c>
      <c r="J855" s="49" t="s">
        <v>40</v>
      </c>
      <c r="K855" s="49" t="s">
        <v>40</v>
      </c>
      <c r="L855" s="49" t="s">
        <v>40</v>
      </c>
      <c r="M855" s="49" t="s">
        <v>40</v>
      </c>
      <c r="N855" s="49" t="s">
        <v>40</v>
      </c>
      <c r="O855" s="49" t="s">
        <v>40</v>
      </c>
      <c r="P855" s="49" t="s">
        <v>40</v>
      </c>
      <c r="Q855" s="49" t="s">
        <v>40</v>
      </c>
      <c r="R855" s="49" t="s">
        <v>40</v>
      </c>
      <c r="S855" s="49" t="s">
        <v>40</v>
      </c>
      <c r="T855" s="49" t="s">
        <v>40</v>
      </c>
      <c r="U855" s="49" t="s">
        <v>40</v>
      </c>
      <c r="V855" s="49" t="s">
        <v>40</v>
      </c>
      <c r="W855" s="49" t="s">
        <v>40</v>
      </c>
    </row>
    <row r="856" spans="1:23" ht="12.6" customHeight="1" x14ac:dyDescent="0.15">
      <c r="A856" s="39">
        <v>716</v>
      </c>
      <c r="C856" s="39">
        <v>55</v>
      </c>
      <c r="D856" s="39" t="s">
        <v>21</v>
      </c>
      <c r="E856" s="9">
        <v>12</v>
      </c>
      <c r="F856" s="49">
        <v>4</v>
      </c>
      <c r="G856" s="49">
        <v>8</v>
      </c>
      <c r="H856" s="49">
        <v>8</v>
      </c>
      <c r="I856" s="49">
        <v>1</v>
      </c>
      <c r="J856" s="49">
        <v>3</v>
      </c>
      <c r="K856" s="49" t="s">
        <v>40</v>
      </c>
      <c r="L856" s="49" t="s">
        <v>40</v>
      </c>
      <c r="M856" s="49" t="s">
        <v>40</v>
      </c>
      <c r="N856" s="49" t="s">
        <v>40</v>
      </c>
      <c r="O856" s="49" t="s">
        <v>40</v>
      </c>
      <c r="P856" s="49">
        <v>880</v>
      </c>
      <c r="Q856" s="49">
        <v>30</v>
      </c>
      <c r="R856" s="49">
        <v>8</v>
      </c>
      <c r="S856" s="49">
        <v>22</v>
      </c>
      <c r="T856" s="49" t="s">
        <v>40</v>
      </c>
      <c r="U856" s="49" t="s">
        <v>40</v>
      </c>
      <c r="V856" s="49">
        <v>26200</v>
      </c>
      <c r="W856" s="49" t="s">
        <v>40</v>
      </c>
    </row>
    <row r="857" spans="1:23" ht="12.6" customHeight="1" x14ac:dyDescent="0.15">
      <c r="A857" s="39">
        <v>717</v>
      </c>
      <c r="C857" s="39">
        <v>56</v>
      </c>
      <c r="D857" s="39" t="s">
        <v>22</v>
      </c>
      <c r="E857" s="9">
        <v>51</v>
      </c>
      <c r="F857" s="49">
        <v>7</v>
      </c>
      <c r="G857" s="49">
        <v>44</v>
      </c>
      <c r="H857" s="49">
        <v>43</v>
      </c>
      <c r="I857" s="49">
        <v>3</v>
      </c>
      <c r="J857" s="49">
        <v>3</v>
      </c>
      <c r="K857" s="49">
        <v>2</v>
      </c>
      <c r="L857" s="49" t="s">
        <v>40</v>
      </c>
      <c r="M857" s="49" t="s">
        <v>40</v>
      </c>
      <c r="N857" s="49" t="s">
        <v>40</v>
      </c>
      <c r="O857" s="49" t="s">
        <v>40</v>
      </c>
      <c r="P857" s="49">
        <v>1778</v>
      </c>
      <c r="Q857" s="49">
        <v>121</v>
      </c>
      <c r="R857" s="49">
        <v>54</v>
      </c>
      <c r="S857" s="49">
        <v>67</v>
      </c>
      <c r="T857" s="49">
        <v>13</v>
      </c>
      <c r="U857" s="49">
        <v>1</v>
      </c>
      <c r="V857" s="49">
        <v>138910</v>
      </c>
      <c r="W857" s="49">
        <v>5160</v>
      </c>
    </row>
    <row r="858" spans="1:23" ht="12.6" customHeight="1" x14ac:dyDescent="0.15">
      <c r="A858" s="39">
        <v>718</v>
      </c>
      <c r="C858" s="39">
        <v>57</v>
      </c>
      <c r="D858" s="39" t="s">
        <v>0</v>
      </c>
      <c r="E858" s="9">
        <v>4</v>
      </c>
      <c r="F858" s="49">
        <v>1</v>
      </c>
      <c r="G858" s="49">
        <v>3</v>
      </c>
      <c r="H858" s="49">
        <v>2</v>
      </c>
      <c r="I858" s="49">
        <v>1</v>
      </c>
      <c r="J858" s="49">
        <v>1</v>
      </c>
      <c r="K858" s="49" t="s">
        <v>40</v>
      </c>
      <c r="L858" s="49" t="s">
        <v>40</v>
      </c>
      <c r="M858" s="49" t="s">
        <v>40</v>
      </c>
      <c r="N858" s="49" t="s">
        <v>40</v>
      </c>
      <c r="O858" s="49" t="s">
        <v>40</v>
      </c>
      <c r="P858" s="49">
        <v>65</v>
      </c>
      <c r="Q858" s="49">
        <v>12</v>
      </c>
      <c r="R858" s="49">
        <v>3</v>
      </c>
      <c r="S858" s="49">
        <v>9</v>
      </c>
      <c r="T858" s="49" t="s">
        <v>40</v>
      </c>
      <c r="U858" s="49" t="s">
        <v>40</v>
      </c>
      <c r="V858" s="49">
        <v>16040</v>
      </c>
      <c r="W858" s="49">
        <v>40</v>
      </c>
    </row>
    <row r="859" spans="1:23" ht="12.6" customHeight="1" x14ac:dyDescent="0.15">
      <c r="A859" s="39">
        <v>719</v>
      </c>
      <c r="C859" s="39">
        <v>58</v>
      </c>
      <c r="D859" s="39" t="s">
        <v>24</v>
      </c>
      <c r="E859" s="9">
        <v>9</v>
      </c>
      <c r="F859" s="49">
        <v>2</v>
      </c>
      <c r="G859" s="49">
        <v>7</v>
      </c>
      <c r="H859" s="49">
        <v>6</v>
      </c>
      <c r="I859" s="49">
        <v>3</v>
      </c>
      <c r="J859" s="49" t="s">
        <v>40</v>
      </c>
      <c r="K859" s="49" t="s">
        <v>40</v>
      </c>
      <c r="L859" s="49" t="s">
        <v>40</v>
      </c>
      <c r="M859" s="49" t="s">
        <v>40</v>
      </c>
      <c r="N859" s="49" t="s">
        <v>40</v>
      </c>
      <c r="O859" s="49" t="s">
        <v>40</v>
      </c>
      <c r="P859" s="49">
        <v>499</v>
      </c>
      <c r="Q859" s="49">
        <v>19</v>
      </c>
      <c r="R859" s="49">
        <v>7</v>
      </c>
      <c r="S859" s="49">
        <v>12</v>
      </c>
      <c r="T859" s="49" t="s">
        <v>40</v>
      </c>
      <c r="U859" s="49" t="s">
        <v>40</v>
      </c>
      <c r="V859" s="49">
        <v>16132</v>
      </c>
      <c r="W859" s="49" t="s">
        <v>40</v>
      </c>
    </row>
    <row r="860" spans="1:23" ht="12.6" customHeight="1" x14ac:dyDescent="0.15">
      <c r="A860" s="39">
        <v>720</v>
      </c>
      <c r="C860" s="39">
        <v>59</v>
      </c>
      <c r="D860" s="39" t="s">
        <v>1</v>
      </c>
      <c r="E860" s="9">
        <v>34</v>
      </c>
      <c r="F860" s="49">
        <v>8</v>
      </c>
      <c r="G860" s="49">
        <v>26</v>
      </c>
      <c r="H860" s="49">
        <v>22</v>
      </c>
      <c r="I860" s="49">
        <v>6</v>
      </c>
      <c r="J860" s="49">
        <v>3</v>
      </c>
      <c r="K860" s="49">
        <v>2</v>
      </c>
      <c r="L860" s="49" t="s">
        <v>40</v>
      </c>
      <c r="M860" s="49">
        <v>1</v>
      </c>
      <c r="N860" s="49" t="s">
        <v>40</v>
      </c>
      <c r="O860" s="49" t="s">
        <v>40</v>
      </c>
      <c r="P860" s="49">
        <v>869</v>
      </c>
      <c r="Q860" s="49">
        <v>125</v>
      </c>
      <c r="R860" s="49">
        <v>29</v>
      </c>
      <c r="S860" s="49">
        <v>96</v>
      </c>
      <c r="T860" s="49" t="s">
        <v>40</v>
      </c>
      <c r="U860" s="49" t="s">
        <v>40</v>
      </c>
      <c r="V860" s="49">
        <v>89032</v>
      </c>
      <c r="W860" s="49">
        <v>2050</v>
      </c>
    </row>
    <row r="861" spans="1:23" ht="12.6" customHeight="1" thickBot="1" x14ac:dyDescent="0.2">
      <c r="C861" s="54"/>
      <c r="D861" s="54"/>
      <c r="E861" s="55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</row>
    <row r="862" spans="1:23" ht="12.6" customHeight="1" x14ac:dyDescent="0.15">
      <c r="A862" s="39">
        <v>721</v>
      </c>
      <c r="B862" s="39">
        <v>46</v>
      </c>
      <c r="D862" s="39" t="s">
        <v>386</v>
      </c>
      <c r="E862" s="9">
        <v>236</v>
      </c>
      <c r="F862" s="49">
        <v>69</v>
      </c>
      <c r="G862" s="49">
        <v>167</v>
      </c>
      <c r="H862" s="49">
        <v>132</v>
      </c>
      <c r="I862" s="49">
        <v>62</v>
      </c>
      <c r="J862" s="49">
        <v>29</v>
      </c>
      <c r="K862" s="49">
        <v>8</v>
      </c>
      <c r="L862" s="49">
        <v>1</v>
      </c>
      <c r="M862" s="49">
        <v>4</v>
      </c>
      <c r="N862" s="49" t="s">
        <v>40</v>
      </c>
      <c r="O862" s="49" t="s">
        <v>40</v>
      </c>
      <c r="P862" s="49">
        <v>11328</v>
      </c>
      <c r="Q862" s="49">
        <v>851</v>
      </c>
      <c r="R862" s="49">
        <v>213</v>
      </c>
      <c r="S862" s="49">
        <v>638</v>
      </c>
      <c r="T862" s="49">
        <v>53</v>
      </c>
      <c r="U862" s="49" t="s">
        <v>40</v>
      </c>
      <c r="V862" s="49">
        <v>1298676</v>
      </c>
      <c r="W862" s="49">
        <v>20764</v>
      </c>
    </row>
    <row r="863" spans="1:23" ht="12.6" customHeight="1" x14ac:dyDescent="0.15">
      <c r="E863" s="9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  <c r="W863" s="49"/>
    </row>
    <row r="864" spans="1:23" ht="12.6" customHeight="1" x14ac:dyDescent="0.15">
      <c r="A864" s="39">
        <v>722</v>
      </c>
      <c r="D864" s="39" t="s">
        <v>39</v>
      </c>
      <c r="E864" s="9">
        <v>21</v>
      </c>
      <c r="F864" s="49">
        <v>10</v>
      </c>
      <c r="G864" s="49">
        <v>11</v>
      </c>
      <c r="H864" s="49">
        <v>8</v>
      </c>
      <c r="I864" s="49">
        <v>8</v>
      </c>
      <c r="J864" s="49">
        <v>3</v>
      </c>
      <c r="K864" s="49">
        <v>2</v>
      </c>
      <c r="L864" s="49" t="s">
        <v>40</v>
      </c>
      <c r="M864" s="49" t="s">
        <v>40</v>
      </c>
      <c r="N864" s="49" t="s">
        <v>40</v>
      </c>
      <c r="O864" s="49" t="s">
        <v>40</v>
      </c>
      <c r="P864" s="49" t="s">
        <v>40</v>
      </c>
      <c r="Q864" s="49">
        <v>85</v>
      </c>
      <c r="R864" s="49">
        <v>14</v>
      </c>
      <c r="S864" s="49">
        <v>71</v>
      </c>
      <c r="T864" s="49">
        <v>4</v>
      </c>
      <c r="U864" s="49" t="s">
        <v>40</v>
      </c>
      <c r="V864" s="49">
        <v>223442</v>
      </c>
      <c r="W864" s="49">
        <v>647</v>
      </c>
    </row>
    <row r="865" spans="1:23" ht="12.6" customHeight="1" x14ac:dyDescent="0.15">
      <c r="A865" s="39">
        <v>723</v>
      </c>
      <c r="D865" s="39" t="s">
        <v>31</v>
      </c>
      <c r="E865" s="9">
        <v>21</v>
      </c>
      <c r="F865" s="49">
        <v>10</v>
      </c>
      <c r="G865" s="49">
        <v>11</v>
      </c>
      <c r="H865" s="49">
        <v>8</v>
      </c>
      <c r="I865" s="49">
        <v>8</v>
      </c>
      <c r="J865" s="49">
        <v>3</v>
      </c>
      <c r="K865" s="49">
        <v>2</v>
      </c>
      <c r="L865" s="49" t="s">
        <v>40</v>
      </c>
      <c r="M865" s="49" t="s">
        <v>40</v>
      </c>
      <c r="N865" s="49" t="s">
        <v>40</v>
      </c>
      <c r="O865" s="49" t="s">
        <v>40</v>
      </c>
      <c r="P865" s="49" t="s">
        <v>40</v>
      </c>
      <c r="Q865" s="49">
        <v>85</v>
      </c>
      <c r="R865" s="49">
        <v>14</v>
      </c>
      <c r="S865" s="49">
        <v>71</v>
      </c>
      <c r="T865" s="49">
        <v>4</v>
      </c>
      <c r="U865" s="49" t="s">
        <v>40</v>
      </c>
      <c r="V865" s="49">
        <v>223442</v>
      </c>
      <c r="W865" s="49">
        <v>647</v>
      </c>
    </row>
    <row r="866" spans="1:23" ht="12.6" customHeight="1" x14ac:dyDescent="0.15">
      <c r="A866" s="39">
        <v>724</v>
      </c>
      <c r="C866" s="39">
        <v>48</v>
      </c>
      <c r="D866" s="39" t="s">
        <v>10</v>
      </c>
      <c r="E866" s="9" t="s">
        <v>40</v>
      </c>
      <c r="F866" s="49" t="s">
        <v>40</v>
      </c>
      <c r="G866" s="49" t="s">
        <v>40</v>
      </c>
      <c r="H866" s="49" t="s">
        <v>40</v>
      </c>
      <c r="I866" s="49" t="s">
        <v>40</v>
      </c>
      <c r="J866" s="49" t="s">
        <v>40</v>
      </c>
      <c r="K866" s="49" t="s">
        <v>40</v>
      </c>
      <c r="L866" s="49" t="s">
        <v>40</v>
      </c>
      <c r="M866" s="49" t="s">
        <v>40</v>
      </c>
      <c r="N866" s="49" t="s">
        <v>40</v>
      </c>
      <c r="O866" s="49" t="s">
        <v>40</v>
      </c>
      <c r="P866" s="49" t="s">
        <v>40</v>
      </c>
      <c r="Q866" s="49" t="s">
        <v>40</v>
      </c>
      <c r="R866" s="49" t="s">
        <v>40</v>
      </c>
      <c r="S866" s="49" t="s">
        <v>40</v>
      </c>
      <c r="T866" s="49" t="s">
        <v>40</v>
      </c>
      <c r="U866" s="49" t="s">
        <v>40</v>
      </c>
      <c r="V866" s="49" t="s">
        <v>40</v>
      </c>
      <c r="W866" s="49" t="s">
        <v>40</v>
      </c>
    </row>
    <row r="867" spans="1:23" ht="12.6" customHeight="1" x14ac:dyDescent="0.15">
      <c r="A867" s="39">
        <v>725</v>
      </c>
      <c r="C867" s="39">
        <v>49</v>
      </c>
      <c r="D867" s="39" t="s">
        <v>12</v>
      </c>
      <c r="E867" s="9" t="s">
        <v>40</v>
      </c>
      <c r="F867" s="49" t="s">
        <v>40</v>
      </c>
      <c r="G867" s="49" t="s">
        <v>40</v>
      </c>
      <c r="H867" s="49" t="s">
        <v>40</v>
      </c>
      <c r="I867" s="49" t="s">
        <v>40</v>
      </c>
      <c r="J867" s="49" t="s">
        <v>40</v>
      </c>
      <c r="K867" s="49" t="s">
        <v>40</v>
      </c>
      <c r="L867" s="49" t="s">
        <v>40</v>
      </c>
      <c r="M867" s="49" t="s">
        <v>40</v>
      </c>
      <c r="N867" s="49" t="s">
        <v>40</v>
      </c>
      <c r="O867" s="49" t="s">
        <v>40</v>
      </c>
      <c r="P867" s="49" t="s">
        <v>40</v>
      </c>
      <c r="Q867" s="49" t="s">
        <v>40</v>
      </c>
      <c r="R867" s="49" t="s">
        <v>40</v>
      </c>
      <c r="S867" s="49" t="s">
        <v>40</v>
      </c>
      <c r="T867" s="49" t="s">
        <v>40</v>
      </c>
      <c r="U867" s="49" t="s">
        <v>40</v>
      </c>
      <c r="V867" s="49" t="s">
        <v>40</v>
      </c>
      <c r="W867" s="49" t="s">
        <v>40</v>
      </c>
    </row>
    <row r="868" spans="1:23" ht="12.6" customHeight="1" x14ac:dyDescent="0.15">
      <c r="A868" s="39">
        <v>726</v>
      </c>
      <c r="C868" s="39">
        <v>50</v>
      </c>
      <c r="D868" s="39" t="s">
        <v>13</v>
      </c>
      <c r="E868" s="9">
        <v>10</v>
      </c>
      <c r="F868" s="49">
        <v>6</v>
      </c>
      <c r="G868" s="49">
        <v>4</v>
      </c>
      <c r="H868" s="49">
        <v>4</v>
      </c>
      <c r="I868" s="49">
        <v>3</v>
      </c>
      <c r="J868" s="49">
        <v>2</v>
      </c>
      <c r="K868" s="49">
        <v>1</v>
      </c>
      <c r="L868" s="49" t="s">
        <v>40</v>
      </c>
      <c r="M868" s="49" t="s">
        <v>40</v>
      </c>
      <c r="N868" s="49" t="s">
        <v>40</v>
      </c>
      <c r="O868" s="49" t="s">
        <v>40</v>
      </c>
      <c r="P868" s="49" t="s">
        <v>40</v>
      </c>
      <c r="Q868" s="49">
        <v>42</v>
      </c>
      <c r="R868" s="49">
        <v>4</v>
      </c>
      <c r="S868" s="49">
        <v>38</v>
      </c>
      <c r="T868" s="49">
        <v>4</v>
      </c>
      <c r="U868" s="49" t="s">
        <v>40</v>
      </c>
      <c r="V868" s="49">
        <v>123371</v>
      </c>
      <c r="W868" s="49">
        <v>647</v>
      </c>
    </row>
    <row r="869" spans="1:23" ht="12.6" customHeight="1" x14ac:dyDescent="0.15">
      <c r="A869" s="39">
        <v>727</v>
      </c>
      <c r="C869" s="39">
        <v>51</v>
      </c>
      <c r="D869" s="39" t="s">
        <v>16</v>
      </c>
      <c r="E869" s="9">
        <v>9</v>
      </c>
      <c r="F869" s="49">
        <v>4</v>
      </c>
      <c r="G869" s="49">
        <v>5</v>
      </c>
      <c r="H869" s="49">
        <v>3</v>
      </c>
      <c r="I869" s="49">
        <v>4</v>
      </c>
      <c r="J869" s="49">
        <v>1</v>
      </c>
      <c r="K869" s="49">
        <v>1</v>
      </c>
      <c r="L869" s="49" t="s">
        <v>40</v>
      </c>
      <c r="M869" s="49" t="s">
        <v>40</v>
      </c>
      <c r="N869" s="49" t="s">
        <v>40</v>
      </c>
      <c r="O869" s="49" t="s">
        <v>40</v>
      </c>
      <c r="P869" s="49" t="s">
        <v>40</v>
      </c>
      <c r="Q869" s="71">
        <v>39</v>
      </c>
      <c r="R869" s="71">
        <v>8</v>
      </c>
      <c r="S869" s="71">
        <v>31</v>
      </c>
      <c r="T869" s="71" t="s">
        <v>40</v>
      </c>
      <c r="U869" s="71" t="s">
        <v>40</v>
      </c>
      <c r="V869" s="71">
        <v>96738</v>
      </c>
      <c r="W869" s="49" t="s">
        <v>40</v>
      </c>
    </row>
    <row r="870" spans="1:23" ht="12.6" customHeight="1" x14ac:dyDescent="0.15">
      <c r="A870" s="39">
        <v>728</v>
      </c>
      <c r="C870" s="39">
        <v>52</v>
      </c>
      <c r="D870" s="39" t="s">
        <v>17</v>
      </c>
      <c r="E870" s="9" t="s">
        <v>40</v>
      </c>
      <c r="F870" s="49" t="s">
        <v>40</v>
      </c>
      <c r="G870" s="49" t="s">
        <v>40</v>
      </c>
      <c r="H870" s="49" t="s">
        <v>40</v>
      </c>
      <c r="I870" s="49" t="s">
        <v>40</v>
      </c>
      <c r="J870" s="49" t="s">
        <v>40</v>
      </c>
      <c r="K870" s="49" t="s">
        <v>40</v>
      </c>
      <c r="L870" s="49" t="s">
        <v>40</v>
      </c>
      <c r="M870" s="49" t="s">
        <v>40</v>
      </c>
      <c r="N870" s="49" t="s">
        <v>40</v>
      </c>
      <c r="O870" s="49" t="s">
        <v>40</v>
      </c>
      <c r="P870" s="49" t="s">
        <v>40</v>
      </c>
      <c r="Q870" s="71" t="s">
        <v>40</v>
      </c>
      <c r="R870" s="71" t="s">
        <v>40</v>
      </c>
      <c r="S870" s="71" t="s">
        <v>40</v>
      </c>
      <c r="T870" s="71" t="s">
        <v>40</v>
      </c>
      <c r="U870" s="71" t="s">
        <v>40</v>
      </c>
      <c r="V870" s="71" t="s">
        <v>40</v>
      </c>
      <c r="W870" s="49" t="s">
        <v>40</v>
      </c>
    </row>
    <row r="871" spans="1:23" ht="12.6" customHeight="1" x14ac:dyDescent="0.15">
      <c r="A871" s="39">
        <v>729</v>
      </c>
      <c r="C871" s="39">
        <v>53</v>
      </c>
      <c r="D871" s="39" t="s">
        <v>18</v>
      </c>
      <c r="E871" s="9">
        <v>2</v>
      </c>
      <c r="F871" s="49" t="s">
        <v>40</v>
      </c>
      <c r="G871" s="49">
        <v>2</v>
      </c>
      <c r="H871" s="49">
        <v>1</v>
      </c>
      <c r="I871" s="49">
        <v>1</v>
      </c>
      <c r="J871" s="49" t="s">
        <v>40</v>
      </c>
      <c r="K871" s="49" t="s">
        <v>40</v>
      </c>
      <c r="L871" s="49" t="s">
        <v>40</v>
      </c>
      <c r="M871" s="49" t="s">
        <v>40</v>
      </c>
      <c r="N871" s="49" t="s">
        <v>40</v>
      </c>
      <c r="O871" s="49" t="s">
        <v>40</v>
      </c>
      <c r="P871" s="49" t="s">
        <v>40</v>
      </c>
      <c r="Q871" s="71">
        <v>4</v>
      </c>
      <c r="R871" s="71">
        <v>2</v>
      </c>
      <c r="S871" s="71">
        <v>2</v>
      </c>
      <c r="T871" s="71" t="s">
        <v>40</v>
      </c>
      <c r="U871" s="71" t="s">
        <v>40</v>
      </c>
      <c r="V871" s="71">
        <v>3333</v>
      </c>
      <c r="W871" s="49" t="s">
        <v>40</v>
      </c>
    </row>
    <row r="872" spans="1:23" ht="12.6" customHeight="1" x14ac:dyDescent="0.15">
      <c r="E872" s="9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  <c r="W872" s="49"/>
    </row>
    <row r="873" spans="1:23" ht="12.6" customHeight="1" x14ac:dyDescent="0.15">
      <c r="A873" s="39">
        <v>730</v>
      </c>
      <c r="D873" s="39" t="s">
        <v>100</v>
      </c>
      <c r="E873" s="9">
        <v>215</v>
      </c>
      <c r="F873" s="49">
        <v>59</v>
      </c>
      <c r="G873" s="49">
        <v>156</v>
      </c>
      <c r="H873" s="49">
        <v>124</v>
      </c>
      <c r="I873" s="49">
        <v>54</v>
      </c>
      <c r="J873" s="49">
        <v>26</v>
      </c>
      <c r="K873" s="49">
        <v>6</v>
      </c>
      <c r="L873" s="49">
        <v>1</v>
      </c>
      <c r="M873" s="49">
        <v>4</v>
      </c>
      <c r="N873" s="49" t="s">
        <v>40</v>
      </c>
      <c r="O873" s="49" t="s">
        <v>40</v>
      </c>
      <c r="P873" s="49">
        <v>11328</v>
      </c>
      <c r="Q873" s="49">
        <v>766</v>
      </c>
      <c r="R873" s="49">
        <v>199</v>
      </c>
      <c r="S873" s="49">
        <v>567</v>
      </c>
      <c r="T873" s="49">
        <v>49</v>
      </c>
      <c r="U873" s="49" t="s">
        <v>40</v>
      </c>
      <c r="V873" s="49">
        <v>1075234</v>
      </c>
      <c r="W873" s="49">
        <v>20117</v>
      </c>
    </row>
    <row r="874" spans="1:23" ht="12.6" customHeight="1" x14ac:dyDescent="0.15">
      <c r="A874" s="39">
        <v>731</v>
      </c>
      <c r="C874" s="39">
        <v>54</v>
      </c>
      <c r="D874" s="39" t="s">
        <v>20</v>
      </c>
      <c r="E874" s="9" t="s">
        <v>40</v>
      </c>
      <c r="F874" s="49" t="s">
        <v>40</v>
      </c>
      <c r="G874" s="49" t="s">
        <v>40</v>
      </c>
      <c r="H874" s="49" t="s">
        <v>40</v>
      </c>
      <c r="I874" s="49" t="s">
        <v>40</v>
      </c>
      <c r="J874" s="49" t="s">
        <v>40</v>
      </c>
      <c r="K874" s="49" t="s">
        <v>40</v>
      </c>
      <c r="L874" s="49" t="s">
        <v>40</v>
      </c>
      <c r="M874" s="49" t="s">
        <v>40</v>
      </c>
      <c r="N874" s="49" t="s">
        <v>40</v>
      </c>
      <c r="O874" s="49" t="s">
        <v>40</v>
      </c>
      <c r="P874" s="49" t="s">
        <v>40</v>
      </c>
      <c r="Q874" s="49" t="s">
        <v>40</v>
      </c>
      <c r="R874" s="49" t="s">
        <v>40</v>
      </c>
      <c r="S874" s="49" t="s">
        <v>40</v>
      </c>
      <c r="T874" s="49" t="s">
        <v>40</v>
      </c>
      <c r="U874" s="49" t="s">
        <v>40</v>
      </c>
      <c r="V874" s="49" t="s">
        <v>40</v>
      </c>
      <c r="W874" s="49" t="s">
        <v>40</v>
      </c>
    </row>
    <row r="875" spans="1:23" ht="12.6" customHeight="1" x14ac:dyDescent="0.15">
      <c r="A875" s="39">
        <v>732</v>
      </c>
      <c r="C875" s="39">
        <v>55</v>
      </c>
      <c r="D875" s="39" t="s">
        <v>21</v>
      </c>
      <c r="E875" s="9">
        <v>22</v>
      </c>
      <c r="F875" s="49">
        <v>5</v>
      </c>
      <c r="G875" s="49">
        <v>17</v>
      </c>
      <c r="H875" s="49">
        <v>14</v>
      </c>
      <c r="I875" s="49">
        <v>5</v>
      </c>
      <c r="J875" s="49">
        <v>3</v>
      </c>
      <c r="K875" s="49" t="s">
        <v>40</v>
      </c>
      <c r="L875" s="49" t="s">
        <v>40</v>
      </c>
      <c r="M875" s="49" t="s">
        <v>40</v>
      </c>
      <c r="N875" s="49" t="s">
        <v>40</v>
      </c>
      <c r="O875" s="49" t="s">
        <v>40</v>
      </c>
      <c r="P875" s="49">
        <v>1383</v>
      </c>
      <c r="Q875" s="49">
        <v>50</v>
      </c>
      <c r="R875" s="49">
        <v>20</v>
      </c>
      <c r="S875" s="49">
        <v>30</v>
      </c>
      <c r="T875" s="49">
        <v>1</v>
      </c>
      <c r="U875" s="49" t="s">
        <v>40</v>
      </c>
      <c r="V875" s="49">
        <v>56880</v>
      </c>
      <c r="W875" s="49">
        <v>30</v>
      </c>
    </row>
    <row r="876" spans="1:23" ht="12.6" customHeight="1" x14ac:dyDescent="0.15">
      <c r="A876" s="39">
        <v>733</v>
      </c>
      <c r="C876" s="39">
        <v>56</v>
      </c>
      <c r="D876" s="39" t="s">
        <v>22</v>
      </c>
      <c r="E876" s="9">
        <v>92</v>
      </c>
      <c r="F876" s="49">
        <v>16</v>
      </c>
      <c r="G876" s="49">
        <v>76</v>
      </c>
      <c r="H876" s="49">
        <v>55</v>
      </c>
      <c r="I876" s="49">
        <v>23</v>
      </c>
      <c r="J876" s="49">
        <v>9</v>
      </c>
      <c r="K876" s="49">
        <v>2</v>
      </c>
      <c r="L876" s="49">
        <v>1</v>
      </c>
      <c r="M876" s="49">
        <v>2</v>
      </c>
      <c r="N876" s="49" t="s">
        <v>40</v>
      </c>
      <c r="O876" s="49" t="s">
        <v>40</v>
      </c>
      <c r="P876" s="49">
        <v>5071</v>
      </c>
      <c r="Q876" s="49">
        <v>334</v>
      </c>
      <c r="R876" s="49">
        <v>102</v>
      </c>
      <c r="S876" s="49">
        <v>232</v>
      </c>
      <c r="T876" s="49">
        <v>6</v>
      </c>
      <c r="U876" s="49" t="s">
        <v>40</v>
      </c>
      <c r="V876" s="49">
        <v>435236</v>
      </c>
      <c r="W876" s="49">
        <v>3212</v>
      </c>
    </row>
    <row r="877" spans="1:23" ht="12.6" customHeight="1" x14ac:dyDescent="0.15">
      <c r="A877" s="39">
        <v>734</v>
      </c>
      <c r="C877" s="39">
        <v>57</v>
      </c>
      <c r="D877" s="39" t="s">
        <v>0</v>
      </c>
      <c r="E877" s="9">
        <v>12</v>
      </c>
      <c r="F877" s="49">
        <v>5</v>
      </c>
      <c r="G877" s="49">
        <v>7</v>
      </c>
      <c r="H877" s="49">
        <v>5</v>
      </c>
      <c r="I877" s="49">
        <v>5</v>
      </c>
      <c r="J877" s="49">
        <v>2</v>
      </c>
      <c r="K877" s="49" t="s">
        <v>40</v>
      </c>
      <c r="L877" s="49" t="s">
        <v>40</v>
      </c>
      <c r="M877" s="49" t="s">
        <v>40</v>
      </c>
      <c r="N877" s="49" t="s">
        <v>40</v>
      </c>
      <c r="O877" s="49" t="s">
        <v>40</v>
      </c>
      <c r="P877" s="49">
        <v>168</v>
      </c>
      <c r="Q877" s="49">
        <v>39</v>
      </c>
      <c r="R877" s="49">
        <v>8</v>
      </c>
      <c r="S877" s="49">
        <v>31</v>
      </c>
      <c r="T877" s="49">
        <v>1</v>
      </c>
      <c r="U877" s="49" t="s">
        <v>40</v>
      </c>
      <c r="V877" s="49">
        <v>70870</v>
      </c>
      <c r="W877" s="49">
        <v>6902</v>
      </c>
    </row>
    <row r="878" spans="1:23" ht="12.6" customHeight="1" x14ac:dyDescent="0.15">
      <c r="A878" s="39">
        <v>735</v>
      </c>
      <c r="C878" s="39">
        <v>58</v>
      </c>
      <c r="D878" s="39" t="s">
        <v>24</v>
      </c>
      <c r="E878" s="9">
        <v>20</v>
      </c>
      <c r="F878" s="49">
        <v>3</v>
      </c>
      <c r="G878" s="49">
        <v>17</v>
      </c>
      <c r="H878" s="49">
        <v>14</v>
      </c>
      <c r="I878" s="49">
        <v>4</v>
      </c>
      <c r="J878" s="49">
        <v>1</v>
      </c>
      <c r="K878" s="49">
        <v>1</v>
      </c>
      <c r="L878" s="49" t="s">
        <v>40</v>
      </c>
      <c r="M878" s="49" t="s">
        <v>40</v>
      </c>
      <c r="N878" s="49" t="s">
        <v>40</v>
      </c>
      <c r="O878" s="49" t="s">
        <v>40</v>
      </c>
      <c r="P878" s="49">
        <v>1815</v>
      </c>
      <c r="Q878" s="49">
        <v>51</v>
      </c>
      <c r="R878" s="49">
        <v>19</v>
      </c>
      <c r="S878" s="49">
        <v>32</v>
      </c>
      <c r="T878" s="49">
        <v>1</v>
      </c>
      <c r="U878" s="49" t="s">
        <v>40</v>
      </c>
      <c r="V878" s="49">
        <v>58581</v>
      </c>
      <c r="W878" s="49">
        <v>795</v>
      </c>
    </row>
    <row r="879" spans="1:23" ht="12.6" customHeight="1" x14ac:dyDescent="0.15">
      <c r="A879" s="39">
        <v>736</v>
      </c>
      <c r="C879" s="39">
        <v>59</v>
      </c>
      <c r="D879" s="39" t="s">
        <v>1</v>
      </c>
      <c r="E879" s="9">
        <v>69</v>
      </c>
      <c r="F879" s="49">
        <v>30</v>
      </c>
      <c r="G879" s="49">
        <v>39</v>
      </c>
      <c r="H879" s="49">
        <v>36</v>
      </c>
      <c r="I879" s="49">
        <v>17</v>
      </c>
      <c r="J879" s="49">
        <v>11</v>
      </c>
      <c r="K879" s="49">
        <v>3</v>
      </c>
      <c r="L879" s="49" t="s">
        <v>40</v>
      </c>
      <c r="M879" s="49">
        <v>2</v>
      </c>
      <c r="N879" s="49" t="s">
        <v>40</v>
      </c>
      <c r="O879" s="49" t="s">
        <v>40</v>
      </c>
      <c r="P879" s="49">
        <v>2891</v>
      </c>
      <c r="Q879" s="49">
        <v>292</v>
      </c>
      <c r="R879" s="49">
        <v>50</v>
      </c>
      <c r="S879" s="49">
        <v>242</v>
      </c>
      <c r="T879" s="49">
        <v>40</v>
      </c>
      <c r="U879" s="49" t="s">
        <v>40</v>
      </c>
      <c r="V879" s="49">
        <v>453667</v>
      </c>
      <c r="W879" s="49">
        <v>9178</v>
      </c>
    </row>
    <row r="880" spans="1:23" ht="12.6" customHeight="1" x14ac:dyDescent="0.15">
      <c r="E880" s="9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  <c r="W880" s="49"/>
    </row>
    <row r="881" spans="1:23" ht="12.6" customHeight="1" x14ac:dyDescent="0.15">
      <c r="A881" s="39">
        <v>737</v>
      </c>
      <c r="B881" s="39">
        <v>47</v>
      </c>
      <c r="D881" s="39" t="s">
        <v>387</v>
      </c>
      <c r="E881" s="9">
        <v>113</v>
      </c>
      <c r="F881" s="49">
        <v>14</v>
      </c>
      <c r="G881" s="49">
        <v>99</v>
      </c>
      <c r="H881" s="49">
        <v>75</v>
      </c>
      <c r="I881" s="49">
        <v>24</v>
      </c>
      <c r="J881" s="49">
        <v>11</v>
      </c>
      <c r="K881" s="49">
        <v>2</v>
      </c>
      <c r="L881" s="49" t="s">
        <v>40</v>
      </c>
      <c r="M881" s="49">
        <v>1</v>
      </c>
      <c r="N881" s="49" t="s">
        <v>40</v>
      </c>
      <c r="O881" s="49" t="s">
        <v>40</v>
      </c>
      <c r="P881" s="49">
        <v>7197</v>
      </c>
      <c r="Q881" s="49">
        <v>319</v>
      </c>
      <c r="R881" s="49">
        <v>110</v>
      </c>
      <c r="S881" s="49">
        <v>209</v>
      </c>
      <c r="T881" s="49">
        <v>16</v>
      </c>
      <c r="U881" s="49" t="s">
        <v>40</v>
      </c>
      <c r="V881" s="49">
        <v>485254</v>
      </c>
      <c r="W881" s="49">
        <v>3670</v>
      </c>
    </row>
    <row r="882" spans="1:23" ht="12.6" customHeight="1" x14ac:dyDescent="0.15">
      <c r="E882" s="9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  <c r="W882" s="49"/>
    </row>
    <row r="883" spans="1:23" ht="12.6" customHeight="1" x14ac:dyDescent="0.15">
      <c r="A883" s="39">
        <v>738</v>
      </c>
      <c r="D883" s="39" t="s">
        <v>39</v>
      </c>
      <c r="E883" s="9">
        <v>5</v>
      </c>
      <c r="F883" s="49">
        <v>1</v>
      </c>
      <c r="G883" s="49">
        <v>4</v>
      </c>
      <c r="H883" s="49">
        <v>5</v>
      </c>
      <c r="I883" s="49" t="s">
        <v>40</v>
      </c>
      <c r="J883" s="49" t="s">
        <v>40</v>
      </c>
      <c r="K883" s="49" t="s">
        <v>40</v>
      </c>
      <c r="L883" s="49" t="s">
        <v>40</v>
      </c>
      <c r="M883" s="49" t="s">
        <v>40</v>
      </c>
      <c r="N883" s="49" t="s">
        <v>40</v>
      </c>
      <c r="O883" s="49" t="s">
        <v>40</v>
      </c>
      <c r="P883" s="49" t="s">
        <v>40</v>
      </c>
      <c r="Q883" s="49">
        <v>6</v>
      </c>
      <c r="R883" s="49">
        <v>4</v>
      </c>
      <c r="S883" s="49">
        <v>2</v>
      </c>
      <c r="T883" s="49" t="s">
        <v>40</v>
      </c>
      <c r="U883" s="49" t="s">
        <v>40</v>
      </c>
      <c r="V883" s="49">
        <v>10310</v>
      </c>
      <c r="W883" s="49">
        <v>150</v>
      </c>
    </row>
    <row r="884" spans="1:23" ht="12.6" customHeight="1" x14ac:dyDescent="0.15">
      <c r="A884" s="39">
        <v>739</v>
      </c>
      <c r="D884" s="39" t="s">
        <v>31</v>
      </c>
      <c r="E884" s="9">
        <v>5</v>
      </c>
      <c r="F884" s="49">
        <v>1</v>
      </c>
      <c r="G884" s="49">
        <v>4</v>
      </c>
      <c r="H884" s="49">
        <v>5</v>
      </c>
      <c r="I884" s="49" t="s">
        <v>40</v>
      </c>
      <c r="J884" s="49" t="s">
        <v>40</v>
      </c>
      <c r="K884" s="49" t="s">
        <v>40</v>
      </c>
      <c r="L884" s="49" t="s">
        <v>40</v>
      </c>
      <c r="M884" s="49" t="s">
        <v>40</v>
      </c>
      <c r="N884" s="49" t="s">
        <v>40</v>
      </c>
      <c r="O884" s="49" t="s">
        <v>40</v>
      </c>
      <c r="P884" s="49" t="s">
        <v>40</v>
      </c>
      <c r="Q884" s="49">
        <v>6</v>
      </c>
      <c r="R884" s="49">
        <v>4</v>
      </c>
      <c r="S884" s="49">
        <v>2</v>
      </c>
      <c r="T884" s="49" t="s">
        <v>40</v>
      </c>
      <c r="U884" s="49" t="s">
        <v>40</v>
      </c>
      <c r="V884" s="49">
        <v>10310</v>
      </c>
      <c r="W884" s="49">
        <v>150</v>
      </c>
    </row>
    <row r="885" spans="1:23" ht="12.6" customHeight="1" x14ac:dyDescent="0.15">
      <c r="A885" s="39">
        <v>740</v>
      </c>
      <c r="C885" s="39">
        <v>48</v>
      </c>
      <c r="D885" s="39" t="s">
        <v>10</v>
      </c>
      <c r="E885" s="9" t="s">
        <v>40</v>
      </c>
      <c r="F885" s="49" t="s">
        <v>40</v>
      </c>
      <c r="G885" s="49" t="s">
        <v>40</v>
      </c>
      <c r="H885" s="49" t="s">
        <v>40</v>
      </c>
      <c r="I885" s="49" t="s">
        <v>40</v>
      </c>
      <c r="J885" s="49" t="s">
        <v>40</v>
      </c>
      <c r="K885" s="49" t="s">
        <v>40</v>
      </c>
      <c r="L885" s="49" t="s">
        <v>40</v>
      </c>
      <c r="M885" s="49" t="s">
        <v>40</v>
      </c>
      <c r="N885" s="49" t="s">
        <v>40</v>
      </c>
      <c r="O885" s="49" t="s">
        <v>40</v>
      </c>
      <c r="P885" s="49" t="s">
        <v>40</v>
      </c>
      <c r="Q885" s="49" t="s">
        <v>40</v>
      </c>
      <c r="R885" s="49" t="s">
        <v>40</v>
      </c>
      <c r="S885" s="49" t="s">
        <v>40</v>
      </c>
      <c r="T885" s="49" t="s">
        <v>40</v>
      </c>
      <c r="U885" s="49" t="s">
        <v>40</v>
      </c>
      <c r="V885" s="49" t="s">
        <v>40</v>
      </c>
      <c r="W885" s="49" t="s">
        <v>40</v>
      </c>
    </row>
    <row r="886" spans="1:23" ht="12.6" customHeight="1" x14ac:dyDescent="0.15">
      <c r="A886" s="39">
        <v>741</v>
      </c>
      <c r="C886" s="39">
        <v>49</v>
      </c>
      <c r="D886" s="39" t="s">
        <v>12</v>
      </c>
      <c r="E886" s="9" t="s">
        <v>40</v>
      </c>
      <c r="F886" s="49" t="s">
        <v>40</v>
      </c>
      <c r="G886" s="49" t="s">
        <v>40</v>
      </c>
      <c r="H886" s="49" t="s">
        <v>40</v>
      </c>
      <c r="I886" s="49" t="s">
        <v>40</v>
      </c>
      <c r="J886" s="49" t="s">
        <v>40</v>
      </c>
      <c r="K886" s="49" t="s">
        <v>40</v>
      </c>
      <c r="L886" s="49" t="s">
        <v>40</v>
      </c>
      <c r="M886" s="49" t="s">
        <v>40</v>
      </c>
      <c r="N886" s="49" t="s">
        <v>40</v>
      </c>
      <c r="O886" s="49" t="s">
        <v>40</v>
      </c>
      <c r="P886" s="49" t="s">
        <v>40</v>
      </c>
      <c r="Q886" s="49" t="s">
        <v>40</v>
      </c>
      <c r="R886" s="49" t="s">
        <v>40</v>
      </c>
      <c r="S886" s="49" t="s">
        <v>40</v>
      </c>
      <c r="T886" s="49" t="s">
        <v>40</v>
      </c>
      <c r="U886" s="49" t="s">
        <v>40</v>
      </c>
      <c r="V886" s="49" t="s">
        <v>40</v>
      </c>
      <c r="W886" s="49" t="s">
        <v>40</v>
      </c>
    </row>
    <row r="887" spans="1:23" ht="12.6" customHeight="1" x14ac:dyDescent="0.15">
      <c r="A887" s="39">
        <v>742</v>
      </c>
      <c r="C887" s="39">
        <v>50</v>
      </c>
      <c r="D887" s="39" t="s">
        <v>13</v>
      </c>
      <c r="E887" s="9">
        <v>4</v>
      </c>
      <c r="F887" s="49" t="s">
        <v>40</v>
      </c>
      <c r="G887" s="49">
        <v>4</v>
      </c>
      <c r="H887" s="49">
        <v>4</v>
      </c>
      <c r="I887" s="49" t="s">
        <v>40</v>
      </c>
      <c r="J887" s="49" t="s">
        <v>40</v>
      </c>
      <c r="K887" s="49" t="s">
        <v>40</v>
      </c>
      <c r="L887" s="49" t="s">
        <v>40</v>
      </c>
      <c r="M887" s="49" t="s">
        <v>40</v>
      </c>
      <c r="N887" s="49" t="s">
        <v>40</v>
      </c>
      <c r="O887" s="49" t="s">
        <v>40</v>
      </c>
      <c r="P887" s="49" t="s">
        <v>40</v>
      </c>
      <c r="Q887" s="71">
        <v>5</v>
      </c>
      <c r="R887" s="71">
        <v>4</v>
      </c>
      <c r="S887" s="71">
        <v>1</v>
      </c>
      <c r="T887" s="71" t="s">
        <v>40</v>
      </c>
      <c r="U887" s="71" t="s">
        <v>40</v>
      </c>
      <c r="V887" s="71">
        <v>7310</v>
      </c>
      <c r="W887" s="71">
        <v>150</v>
      </c>
    </row>
    <row r="888" spans="1:23" ht="12.6" customHeight="1" x14ac:dyDescent="0.15">
      <c r="A888" s="39">
        <v>743</v>
      </c>
      <c r="C888" s="39">
        <v>51</v>
      </c>
      <c r="D888" s="39" t="s">
        <v>16</v>
      </c>
      <c r="E888" s="9" t="s">
        <v>40</v>
      </c>
      <c r="F888" s="49" t="s">
        <v>40</v>
      </c>
      <c r="G888" s="49" t="s">
        <v>40</v>
      </c>
      <c r="H888" s="49" t="s">
        <v>40</v>
      </c>
      <c r="I888" s="49" t="s">
        <v>40</v>
      </c>
      <c r="J888" s="49" t="s">
        <v>40</v>
      </c>
      <c r="K888" s="49" t="s">
        <v>40</v>
      </c>
      <c r="L888" s="49" t="s">
        <v>40</v>
      </c>
      <c r="M888" s="49" t="s">
        <v>40</v>
      </c>
      <c r="N888" s="49" t="s">
        <v>40</v>
      </c>
      <c r="O888" s="49" t="s">
        <v>40</v>
      </c>
      <c r="P888" s="49" t="s">
        <v>40</v>
      </c>
      <c r="Q888" s="71" t="s">
        <v>40</v>
      </c>
      <c r="R888" s="71" t="s">
        <v>40</v>
      </c>
      <c r="S888" s="71" t="s">
        <v>40</v>
      </c>
      <c r="T888" s="71" t="s">
        <v>40</v>
      </c>
      <c r="U888" s="71" t="s">
        <v>40</v>
      </c>
      <c r="V888" s="71" t="s">
        <v>40</v>
      </c>
      <c r="W888" s="71" t="s">
        <v>40</v>
      </c>
    </row>
    <row r="889" spans="1:23" ht="12.6" customHeight="1" x14ac:dyDescent="0.15">
      <c r="A889" s="39">
        <v>744</v>
      </c>
      <c r="C889" s="39">
        <v>52</v>
      </c>
      <c r="D889" s="39" t="s">
        <v>17</v>
      </c>
      <c r="E889" s="9" t="s">
        <v>40</v>
      </c>
      <c r="F889" s="49" t="s">
        <v>40</v>
      </c>
      <c r="G889" s="49" t="s">
        <v>40</v>
      </c>
      <c r="H889" s="49" t="s">
        <v>40</v>
      </c>
      <c r="I889" s="49" t="s">
        <v>40</v>
      </c>
      <c r="J889" s="49" t="s">
        <v>40</v>
      </c>
      <c r="K889" s="49" t="s">
        <v>40</v>
      </c>
      <c r="L889" s="49" t="s">
        <v>40</v>
      </c>
      <c r="M889" s="49" t="s">
        <v>40</v>
      </c>
      <c r="N889" s="49" t="s">
        <v>40</v>
      </c>
      <c r="O889" s="49" t="s">
        <v>40</v>
      </c>
      <c r="P889" s="49" t="s">
        <v>40</v>
      </c>
      <c r="Q889" s="71" t="s">
        <v>40</v>
      </c>
      <c r="R889" s="71" t="s">
        <v>40</v>
      </c>
      <c r="S889" s="71" t="s">
        <v>40</v>
      </c>
      <c r="T889" s="71" t="s">
        <v>40</v>
      </c>
      <c r="U889" s="71" t="s">
        <v>40</v>
      </c>
      <c r="V889" s="71" t="s">
        <v>40</v>
      </c>
      <c r="W889" s="71" t="s">
        <v>40</v>
      </c>
    </row>
    <row r="890" spans="1:23" ht="12.6" customHeight="1" x14ac:dyDescent="0.15">
      <c r="A890" s="39">
        <v>745</v>
      </c>
      <c r="C890" s="39">
        <v>53</v>
      </c>
      <c r="D890" s="39" t="s">
        <v>18</v>
      </c>
      <c r="E890" s="9">
        <v>1</v>
      </c>
      <c r="F890" s="49">
        <v>1</v>
      </c>
      <c r="G890" s="49" t="s">
        <v>40</v>
      </c>
      <c r="H890" s="49">
        <v>1</v>
      </c>
      <c r="I890" s="49" t="s">
        <v>40</v>
      </c>
      <c r="J890" s="49" t="s">
        <v>40</v>
      </c>
      <c r="K890" s="49" t="s">
        <v>40</v>
      </c>
      <c r="L890" s="49"/>
      <c r="M890" s="49" t="s">
        <v>40</v>
      </c>
      <c r="N890" s="49" t="s">
        <v>40</v>
      </c>
      <c r="O890" s="49" t="s">
        <v>40</v>
      </c>
      <c r="P890" s="49" t="s">
        <v>40</v>
      </c>
      <c r="Q890" s="71">
        <v>1</v>
      </c>
      <c r="R890" s="71" t="s">
        <v>40</v>
      </c>
      <c r="S890" s="71">
        <v>1</v>
      </c>
      <c r="T890" s="71" t="s">
        <v>40</v>
      </c>
      <c r="U890" s="71" t="s">
        <v>40</v>
      </c>
      <c r="V890" s="71">
        <v>3000</v>
      </c>
      <c r="W890" s="71" t="s">
        <v>40</v>
      </c>
    </row>
    <row r="891" spans="1:23" ht="12.6" customHeight="1" x14ac:dyDescent="0.15">
      <c r="E891" s="9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  <c r="W891" s="49"/>
    </row>
    <row r="892" spans="1:23" ht="12.6" customHeight="1" x14ac:dyDescent="0.15">
      <c r="A892" s="39">
        <v>746</v>
      </c>
      <c r="D892" s="39" t="s">
        <v>100</v>
      </c>
      <c r="E892" s="9">
        <v>108</v>
      </c>
      <c r="F892" s="49">
        <v>13</v>
      </c>
      <c r="G892" s="49">
        <v>95</v>
      </c>
      <c r="H892" s="49">
        <v>70</v>
      </c>
      <c r="I892" s="49">
        <v>24</v>
      </c>
      <c r="J892" s="49">
        <v>11</v>
      </c>
      <c r="K892" s="49">
        <v>2</v>
      </c>
      <c r="L892" s="49" t="s">
        <v>40</v>
      </c>
      <c r="M892" s="49">
        <v>1</v>
      </c>
      <c r="N892" s="49" t="s">
        <v>40</v>
      </c>
      <c r="O892" s="49" t="s">
        <v>40</v>
      </c>
      <c r="P892" s="49">
        <v>7197</v>
      </c>
      <c r="Q892" s="49">
        <v>313</v>
      </c>
      <c r="R892" s="49">
        <v>106</v>
      </c>
      <c r="S892" s="49">
        <v>207</v>
      </c>
      <c r="T892" s="49">
        <v>16</v>
      </c>
      <c r="U892" s="49" t="s">
        <v>40</v>
      </c>
      <c r="V892" s="49">
        <v>474944</v>
      </c>
      <c r="W892" s="49">
        <v>3520</v>
      </c>
    </row>
    <row r="893" spans="1:23" ht="12.6" customHeight="1" x14ac:dyDescent="0.15">
      <c r="A893" s="39">
        <v>747</v>
      </c>
      <c r="C893" s="39">
        <v>54</v>
      </c>
      <c r="D893" s="39" t="s">
        <v>20</v>
      </c>
      <c r="E893" s="9" t="s">
        <v>40</v>
      </c>
      <c r="F893" s="49" t="s">
        <v>40</v>
      </c>
      <c r="G893" s="49" t="s">
        <v>40</v>
      </c>
      <c r="H893" s="49" t="s">
        <v>40</v>
      </c>
      <c r="I893" s="49" t="s">
        <v>40</v>
      </c>
      <c r="J893" s="49" t="s">
        <v>40</v>
      </c>
      <c r="K893" s="49" t="s">
        <v>40</v>
      </c>
      <c r="L893" s="49" t="s">
        <v>40</v>
      </c>
      <c r="M893" s="49" t="s">
        <v>40</v>
      </c>
      <c r="N893" s="49" t="s">
        <v>40</v>
      </c>
      <c r="O893" s="49" t="s">
        <v>40</v>
      </c>
      <c r="P893" s="49" t="s">
        <v>40</v>
      </c>
      <c r="Q893" s="49" t="s">
        <v>40</v>
      </c>
      <c r="R893" s="49" t="s">
        <v>40</v>
      </c>
      <c r="S893" s="49" t="s">
        <v>40</v>
      </c>
      <c r="T893" s="49" t="s">
        <v>40</v>
      </c>
      <c r="U893" s="49" t="s">
        <v>40</v>
      </c>
      <c r="V893" s="49" t="s">
        <v>40</v>
      </c>
      <c r="W893" s="49" t="s">
        <v>40</v>
      </c>
    </row>
    <row r="894" spans="1:23" ht="12.6" customHeight="1" x14ac:dyDescent="0.15">
      <c r="A894" s="39">
        <v>748</v>
      </c>
      <c r="C894" s="39">
        <v>55</v>
      </c>
      <c r="D894" s="39" t="s">
        <v>21</v>
      </c>
      <c r="E894" s="9">
        <v>13</v>
      </c>
      <c r="F894" s="49" t="s">
        <v>40</v>
      </c>
      <c r="G894" s="49">
        <v>13</v>
      </c>
      <c r="H894" s="49">
        <v>6</v>
      </c>
      <c r="I894" s="49">
        <v>6</v>
      </c>
      <c r="J894" s="49">
        <v>1</v>
      </c>
      <c r="K894" s="49" t="s">
        <v>40</v>
      </c>
      <c r="L894" s="49" t="s">
        <v>40</v>
      </c>
      <c r="M894" s="49" t="s">
        <v>40</v>
      </c>
      <c r="N894" s="49" t="s">
        <v>40</v>
      </c>
      <c r="O894" s="49" t="s">
        <v>40</v>
      </c>
      <c r="P894" s="49">
        <v>1150</v>
      </c>
      <c r="Q894" s="49">
        <v>35</v>
      </c>
      <c r="R894" s="49">
        <v>16</v>
      </c>
      <c r="S894" s="49">
        <v>19</v>
      </c>
      <c r="T894" s="49" t="s">
        <v>40</v>
      </c>
      <c r="U894" s="49" t="s">
        <v>40</v>
      </c>
      <c r="V894" s="49">
        <v>25185</v>
      </c>
      <c r="W894" s="49">
        <v>83</v>
      </c>
    </row>
    <row r="895" spans="1:23" ht="12.6" customHeight="1" x14ac:dyDescent="0.15">
      <c r="A895" s="39">
        <v>749</v>
      </c>
      <c r="C895" s="39">
        <v>56</v>
      </c>
      <c r="D895" s="39" t="s">
        <v>22</v>
      </c>
      <c r="E895" s="9">
        <v>49</v>
      </c>
      <c r="F895" s="49">
        <v>4</v>
      </c>
      <c r="G895" s="49">
        <v>45</v>
      </c>
      <c r="H895" s="49">
        <v>33</v>
      </c>
      <c r="I895" s="49">
        <v>10</v>
      </c>
      <c r="J895" s="49">
        <v>4</v>
      </c>
      <c r="K895" s="49">
        <v>1</v>
      </c>
      <c r="L895" s="49" t="s">
        <v>40</v>
      </c>
      <c r="M895" s="49">
        <v>1</v>
      </c>
      <c r="N895" s="49" t="s">
        <v>40</v>
      </c>
      <c r="O895" s="49" t="s">
        <v>40</v>
      </c>
      <c r="P895" s="49">
        <v>3075</v>
      </c>
      <c r="Q895" s="49">
        <v>153</v>
      </c>
      <c r="R895" s="49">
        <v>51</v>
      </c>
      <c r="S895" s="49">
        <v>102</v>
      </c>
      <c r="T895" s="49">
        <v>3</v>
      </c>
      <c r="U895" s="49" t="s">
        <v>40</v>
      </c>
      <c r="V895" s="49">
        <v>242049</v>
      </c>
      <c r="W895" s="49">
        <v>583</v>
      </c>
    </row>
    <row r="896" spans="1:23" ht="12.6" customHeight="1" x14ac:dyDescent="0.15">
      <c r="A896" s="39">
        <v>750</v>
      </c>
      <c r="C896" s="39">
        <v>57</v>
      </c>
      <c r="D896" s="39" t="s">
        <v>0</v>
      </c>
      <c r="E896" s="9">
        <v>3</v>
      </c>
      <c r="F896" s="49">
        <v>1</v>
      </c>
      <c r="G896" s="49">
        <v>2</v>
      </c>
      <c r="H896" s="49">
        <v>2</v>
      </c>
      <c r="I896" s="49">
        <v>1</v>
      </c>
      <c r="J896" s="49" t="s">
        <v>40</v>
      </c>
      <c r="K896" s="49" t="s">
        <v>40</v>
      </c>
      <c r="L896" s="49" t="s">
        <v>40</v>
      </c>
      <c r="M896" s="49" t="s">
        <v>40</v>
      </c>
      <c r="N896" s="49" t="s">
        <v>40</v>
      </c>
      <c r="O896" s="49" t="s">
        <v>40</v>
      </c>
      <c r="P896" s="49">
        <v>85</v>
      </c>
      <c r="Q896" s="49">
        <v>6</v>
      </c>
      <c r="R896" s="49">
        <v>2</v>
      </c>
      <c r="S896" s="49">
        <v>4</v>
      </c>
      <c r="T896" s="49" t="s">
        <v>40</v>
      </c>
      <c r="U896" s="49" t="s">
        <v>40</v>
      </c>
      <c r="V896" s="49">
        <v>3281</v>
      </c>
      <c r="W896" s="49">
        <v>611</v>
      </c>
    </row>
    <row r="897" spans="1:23" ht="12.6" customHeight="1" x14ac:dyDescent="0.15">
      <c r="A897" s="39">
        <v>751</v>
      </c>
      <c r="C897" s="39">
        <v>58</v>
      </c>
      <c r="D897" s="39" t="s">
        <v>24</v>
      </c>
      <c r="E897" s="9">
        <v>15</v>
      </c>
      <c r="F897" s="49">
        <v>4</v>
      </c>
      <c r="G897" s="49">
        <v>11</v>
      </c>
      <c r="H897" s="49">
        <v>10</v>
      </c>
      <c r="I897" s="49">
        <v>3</v>
      </c>
      <c r="J897" s="49">
        <v>2</v>
      </c>
      <c r="K897" s="49" t="s">
        <v>40</v>
      </c>
      <c r="L897" s="49" t="s">
        <v>40</v>
      </c>
      <c r="M897" s="49" t="s">
        <v>40</v>
      </c>
      <c r="N897" s="49" t="s">
        <v>40</v>
      </c>
      <c r="O897" s="49" t="s">
        <v>40</v>
      </c>
      <c r="P897" s="49">
        <v>2028</v>
      </c>
      <c r="Q897" s="49">
        <v>38</v>
      </c>
      <c r="R897" s="49">
        <v>12</v>
      </c>
      <c r="S897" s="49">
        <v>26</v>
      </c>
      <c r="T897" s="49" t="s">
        <v>40</v>
      </c>
      <c r="U897" s="49" t="s">
        <v>40</v>
      </c>
      <c r="V897" s="49">
        <v>41545</v>
      </c>
      <c r="W897" s="49">
        <v>887</v>
      </c>
    </row>
    <row r="898" spans="1:23" ht="12.6" customHeight="1" x14ac:dyDescent="0.15">
      <c r="A898" s="39">
        <v>752</v>
      </c>
      <c r="C898" s="39">
        <v>59</v>
      </c>
      <c r="D898" s="39" t="s">
        <v>1</v>
      </c>
      <c r="E898" s="9">
        <v>28</v>
      </c>
      <c r="F898" s="49">
        <v>4</v>
      </c>
      <c r="G898" s="49">
        <v>24</v>
      </c>
      <c r="H898" s="49">
        <v>19</v>
      </c>
      <c r="I898" s="49">
        <v>4</v>
      </c>
      <c r="J898" s="49">
        <v>4</v>
      </c>
      <c r="K898" s="49">
        <v>1</v>
      </c>
      <c r="L898" s="49" t="s">
        <v>40</v>
      </c>
      <c r="M898" s="49" t="s">
        <v>40</v>
      </c>
      <c r="N898" s="49" t="s">
        <v>40</v>
      </c>
      <c r="O898" s="49" t="s">
        <v>40</v>
      </c>
      <c r="P898" s="49">
        <v>859</v>
      </c>
      <c r="Q898" s="49">
        <v>81</v>
      </c>
      <c r="R898" s="49">
        <v>25</v>
      </c>
      <c r="S898" s="49">
        <v>56</v>
      </c>
      <c r="T898" s="49">
        <v>13</v>
      </c>
      <c r="U898" s="49" t="s">
        <v>40</v>
      </c>
      <c r="V898" s="49">
        <v>162884</v>
      </c>
      <c r="W898" s="49">
        <v>1356</v>
      </c>
    </row>
    <row r="899" spans="1:23" ht="12.6" customHeight="1" x14ac:dyDescent="0.15">
      <c r="E899" s="9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  <c r="W899" s="49"/>
    </row>
    <row r="900" spans="1:23" ht="12.6" customHeight="1" x14ac:dyDescent="0.15">
      <c r="A900" s="39">
        <v>753</v>
      </c>
      <c r="B900" s="39">
        <v>48</v>
      </c>
      <c r="D900" s="39" t="s">
        <v>388</v>
      </c>
      <c r="E900" s="9">
        <v>79</v>
      </c>
      <c r="F900" s="49">
        <v>14</v>
      </c>
      <c r="G900" s="49">
        <v>65</v>
      </c>
      <c r="H900" s="49">
        <v>56</v>
      </c>
      <c r="I900" s="49">
        <v>11</v>
      </c>
      <c r="J900" s="49">
        <v>8</v>
      </c>
      <c r="K900" s="49">
        <v>4</v>
      </c>
      <c r="L900" s="49" t="s">
        <v>40</v>
      </c>
      <c r="M900" s="49" t="s">
        <v>40</v>
      </c>
      <c r="N900" s="49" t="s">
        <v>40</v>
      </c>
      <c r="O900" s="49" t="s">
        <v>40</v>
      </c>
      <c r="P900" s="49">
        <v>3011</v>
      </c>
      <c r="Q900" s="49">
        <v>220</v>
      </c>
      <c r="R900" s="49">
        <v>96</v>
      </c>
      <c r="S900" s="49">
        <v>124</v>
      </c>
      <c r="T900" s="49">
        <v>19</v>
      </c>
      <c r="U900" s="49" t="s">
        <v>40</v>
      </c>
      <c r="V900" s="49">
        <v>301836</v>
      </c>
      <c r="W900" s="49">
        <v>1656</v>
      </c>
    </row>
    <row r="901" spans="1:23" ht="12.6" customHeight="1" x14ac:dyDescent="0.15">
      <c r="E901" s="9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  <c r="W901" s="49"/>
    </row>
    <row r="902" spans="1:23" ht="12.6" customHeight="1" x14ac:dyDescent="0.15">
      <c r="A902" s="39">
        <v>754</v>
      </c>
      <c r="D902" s="39" t="s">
        <v>39</v>
      </c>
      <c r="E902" s="9">
        <v>7</v>
      </c>
      <c r="F902" s="49">
        <v>4</v>
      </c>
      <c r="G902" s="49">
        <v>3</v>
      </c>
      <c r="H902" s="49">
        <v>4</v>
      </c>
      <c r="I902" s="49">
        <v>1</v>
      </c>
      <c r="J902" s="49">
        <v>2</v>
      </c>
      <c r="K902" s="49" t="s">
        <v>40</v>
      </c>
      <c r="L902" s="49" t="s">
        <v>40</v>
      </c>
      <c r="M902" s="49" t="s">
        <v>40</v>
      </c>
      <c r="N902" s="49" t="s">
        <v>40</v>
      </c>
      <c r="O902" s="49" t="s">
        <v>40</v>
      </c>
      <c r="P902" s="49" t="s">
        <v>40</v>
      </c>
      <c r="Q902" s="49">
        <v>23</v>
      </c>
      <c r="R902" s="49">
        <v>3</v>
      </c>
      <c r="S902" s="49">
        <v>20</v>
      </c>
      <c r="T902" s="49" t="s">
        <v>40</v>
      </c>
      <c r="U902" s="49" t="s">
        <v>40</v>
      </c>
      <c r="V902" s="49">
        <v>83484</v>
      </c>
      <c r="W902" s="49" t="s">
        <v>40</v>
      </c>
    </row>
    <row r="903" spans="1:23" ht="12.6" customHeight="1" x14ac:dyDescent="0.15">
      <c r="A903" s="39">
        <v>755</v>
      </c>
      <c r="D903" s="39" t="s">
        <v>31</v>
      </c>
      <c r="E903" s="9">
        <v>7</v>
      </c>
      <c r="F903" s="49">
        <v>4</v>
      </c>
      <c r="G903" s="49">
        <v>3</v>
      </c>
      <c r="H903" s="49">
        <v>4</v>
      </c>
      <c r="I903" s="49">
        <v>1</v>
      </c>
      <c r="J903" s="49">
        <v>2</v>
      </c>
      <c r="K903" s="49" t="s">
        <v>40</v>
      </c>
      <c r="L903" s="49" t="s">
        <v>40</v>
      </c>
      <c r="M903" s="49" t="s">
        <v>40</v>
      </c>
      <c r="N903" s="49" t="s">
        <v>40</v>
      </c>
      <c r="O903" s="49" t="s">
        <v>40</v>
      </c>
      <c r="P903" s="49" t="s">
        <v>40</v>
      </c>
      <c r="Q903" s="49">
        <v>23</v>
      </c>
      <c r="R903" s="49">
        <v>3</v>
      </c>
      <c r="S903" s="49">
        <v>20</v>
      </c>
      <c r="T903" s="49" t="s">
        <v>40</v>
      </c>
      <c r="U903" s="49" t="s">
        <v>40</v>
      </c>
      <c r="V903" s="49">
        <v>83484</v>
      </c>
      <c r="W903" s="49" t="s">
        <v>40</v>
      </c>
    </row>
    <row r="904" spans="1:23" ht="12.6" customHeight="1" x14ac:dyDescent="0.15">
      <c r="A904" s="39">
        <v>756</v>
      </c>
      <c r="C904" s="39">
        <v>48</v>
      </c>
      <c r="D904" s="39" t="s">
        <v>10</v>
      </c>
      <c r="E904" s="9" t="s">
        <v>40</v>
      </c>
      <c r="F904" s="49" t="s">
        <v>40</v>
      </c>
      <c r="G904" s="49" t="s">
        <v>40</v>
      </c>
      <c r="H904" s="49" t="s">
        <v>40</v>
      </c>
      <c r="I904" s="49" t="s">
        <v>40</v>
      </c>
      <c r="J904" s="49" t="s">
        <v>40</v>
      </c>
      <c r="K904" s="49" t="s">
        <v>40</v>
      </c>
      <c r="L904" s="49" t="s">
        <v>40</v>
      </c>
      <c r="M904" s="49" t="s">
        <v>40</v>
      </c>
      <c r="N904" s="49" t="s">
        <v>40</v>
      </c>
      <c r="O904" s="49" t="s">
        <v>40</v>
      </c>
      <c r="P904" s="49" t="s">
        <v>40</v>
      </c>
      <c r="Q904" s="49" t="s">
        <v>40</v>
      </c>
      <c r="R904" s="49" t="s">
        <v>40</v>
      </c>
      <c r="S904" s="49" t="s">
        <v>40</v>
      </c>
      <c r="T904" s="49" t="s">
        <v>40</v>
      </c>
      <c r="U904" s="49" t="s">
        <v>40</v>
      </c>
      <c r="V904" s="49" t="s">
        <v>40</v>
      </c>
      <c r="W904" s="49" t="s">
        <v>40</v>
      </c>
    </row>
    <row r="905" spans="1:23" ht="12.6" customHeight="1" x14ac:dyDescent="0.15">
      <c r="A905" s="39">
        <v>757</v>
      </c>
      <c r="C905" s="39">
        <v>49</v>
      </c>
      <c r="D905" s="39" t="s">
        <v>12</v>
      </c>
      <c r="E905" s="9">
        <v>1</v>
      </c>
      <c r="F905" s="49">
        <v>1</v>
      </c>
      <c r="G905" s="49" t="s">
        <v>40</v>
      </c>
      <c r="H905" s="49">
        <v>1</v>
      </c>
      <c r="I905" s="49" t="s">
        <v>40</v>
      </c>
      <c r="J905" s="49" t="s">
        <v>40</v>
      </c>
      <c r="K905" s="49" t="s">
        <v>40</v>
      </c>
      <c r="L905" s="49" t="s">
        <v>40</v>
      </c>
      <c r="M905" s="49" t="s">
        <v>40</v>
      </c>
      <c r="N905" s="49" t="s">
        <v>40</v>
      </c>
      <c r="O905" s="49" t="s">
        <v>40</v>
      </c>
      <c r="P905" s="49" t="s">
        <v>40</v>
      </c>
      <c r="Q905" s="71">
        <v>1</v>
      </c>
      <c r="R905" s="71" t="s">
        <v>40</v>
      </c>
      <c r="S905" s="71">
        <v>1</v>
      </c>
      <c r="T905" s="71" t="s">
        <v>40</v>
      </c>
      <c r="U905" s="71" t="s">
        <v>40</v>
      </c>
      <c r="V905" s="71">
        <v>429</v>
      </c>
      <c r="W905" s="49" t="s">
        <v>40</v>
      </c>
    </row>
    <row r="906" spans="1:23" ht="12.6" customHeight="1" x14ac:dyDescent="0.15">
      <c r="A906" s="39">
        <v>758</v>
      </c>
      <c r="C906" s="39">
        <v>50</v>
      </c>
      <c r="D906" s="39" t="s">
        <v>13</v>
      </c>
      <c r="E906" s="9">
        <v>1</v>
      </c>
      <c r="F906" s="49" t="s">
        <v>40</v>
      </c>
      <c r="G906" s="49">
        <v>1</v>
      </c>
      <c r="H906" s="49">
        <v>1</v>
      </c>
      <c r="I906" s="49" t="s">
        <v>40</v>
      </c>
      <c r="J906" s="49" t="s">
        <v>40</v>
      </c>
      <c r="K906" s="49" t="s">
        <v>40</v>
      </c>
      <c r="L906" s="49" t="s">
        <v>40</v>
      </c>
      <c r="M906" s="49" t="s">
        <v>40</v>
      </c>
      <c r="N906" s="49" t="s">
        <v>40</v>
      </c>
      <c r="O906" s="49" t="s">
        <v>40</v>
      </c>
      <c r="P906" s="49" t="s">
        <v>40</v>
      </c>
      <c r="Q906" s="71">
        <v>1</v>
      </c>
      <c r="R906" s="71">
        <v>1</v>
      </c>
      <c r="S906" s="71" t="s">
        <v>40</v>
      </c>
      <c r="T906" s="71" t="s">
        <v>40</v>
      </c>
      <c r="U906" s="71" t="s">
        <v>40</v>
      </c>
      <c r="V906" s="71">
        <v>450</v>
      </c>
      <c r="W906" s="49" t="s">
        <v>40</v>
      </c>
    </row>
    <row r="907" spans="1:23" ht="12.6" customHeight="1" x14ac:dyDescent="0.15">
      <c r="A907" s="39">
        <v>759</v>
      </c>
      <c r="C907" s="39">
        <v>51</v>
      </c>
      <c r="D907" s="39" t="s">
        <v>16</v>
      </c>
      <c r="E907" s="9">
        <v>3</v>
      </c>
      <c r="F907" s="49">
        <v>2</v>
      </c>
      <c r="G907" s="49">
        <v>1</v>
      </c>
      <c r="H907" s="49">
        <v>1</v>
      </c>
      <c r="I907" s="49" t="s">
        <v>40</v>
      </c>
      <c r="J907" s="49">
        <v>2</v>
      </c>
      <c r="K907" s="49" t="s">
        <v>40</v>
      </c>
      <c r="L907" s="49" t="s">
        <v>40</v>
      </c>
      <c r="M907" s="49" t="s">
        <v>40</v>
      </c>
      <c r="N907" s="49" t="s">
        <v>40</v>
      </c>
      <c r="O907" s="49" t="s">
        <v>40</v>
      </c>
      <c r="P907" s="49" t="s">
        <v>40</v>
      </c>
      <c r="Q907" s="49">
        <v>16</v>
      </c>
      <c r="R907" s="49">
        <v>1</v>
      </c>
      <c r="S907" s="49">
        <v>15</v>
      </c>
      <c r="T907" s="49" t="s">
        <v>40</v>
      </c>
      <c r="U907" s="49" t="s">
        <v>40</v>
      </c>
      <c r="V907" s="49">
        <v>69207</v>
      </c>
      <c r="W907" s="49" t="s">
        <v>40</v>
      </c>
    </row>
    <row r="908" spans="1:23" ht="12.6" customHeight="1" x14ac:dyDescent="0.15">
      <c r="A908" s="39">
        <v>760</v>
      </c>
      <c r="C908" s="39">
        <v>52</v>
      </c>
      <c r="D908" s="39" t="s">
        <v>17</v>
      </c>
      <c r="E908" s="9" t="s">
        <v>40</v>
      </c>
      <c r="F908" s="49" t="s">
        <v>40</v>
      </c>
      <c r="G908" s="49" t="s">
        <v>40</v>
      </c>
      <c r="H908" s="49" t="s">
        <v>40</v>
      </c>
      <c r="I908" s="49" t="s">
        <v>40</v>
      </c>
      <c r="J908" s="49" t="s">
        <v>40</v>
      </c>
      <c r="K908" s="49" t="s">
        <v>40</v>
      </c>
      <c r="L908" s="49" t="s">
        <v>40</v>
      </c>
      <c r="M908" s="49" t="s">
        <v>40</v>
      </c>
      <c r="N908" s="49" t="s">
        <v>40</v>
      </c>
      <c r="O908" s="49" t="s">
        <v>40</v>
      </c>
      <c r="P908" s="49" t="s">
        <v>40</v>
      </c>
      <c r="Q908" s="49" t="s">
        <v>40</v>
      </c>
      <c r="R908" s="49" t="s">
        <v>40</v>
      </c>
      <c r="S908" s="49" t="s">
        <v>40</v>
      </c>
      <c r="T908" s="49" t="s">
        <v>40</v>
      </c>
      <c r="U908" s="49" t="s">
        <v>40</v>
      </c>
      <c r="V908" s="49" t="s">
        <v>40</v>
      </c>
      <c r="W908" s="49" t="s">
        <v>40</v>
      </c>
    </row>
    <row r="909" spans="1:23" ht="12.6" customHeight="1" x14ac:dyDescent="0.15">
      <c r="A909" s="39">
        <v>761</v>
      </c>
      <c r="C909" s="39">
        <v>53</v>
      </c>
      <c r="D909" s="39" t="s">
        <v>18</v>
      </c>
      <c r="E909" s="9">
        <v>2</v>
      </c>
      <c r="F909" s="49">
        <v>1</v>
      </c>
      <c r="G909" s="49">
        <v>1</v>
      </c>
      <c r="H909" s="49">
        <v>1</v>
      </c>
      <c r="I909" s="49">
        <v>1</v>
      </c>
      <c r="J909" s="49" t="s">
        <v>40</v>
      </c>
      <c r="K909" s="49" t="s">
        <v>40</v>
      </c>
      <c r="L909" s="49" t="s">
        <v>40</v>
      </c>
      <c r="M909" s="49" t="s">
        <v>40</v>
      </c>
      <c r="N909" s="49" t="s">
        <v>40</v>
      </c>
      <c r="O909" s="49" t="s">
        <v>40</v>
      </c>
      <c r="P909" s="49" t="s">
        <v>40</v>
      </c>
      <c r="Q909" s="71">
        <v>5</v>
      </c>
      <c r="R909" s="71">
        <v>1</v>
      </c>
      <c r="S909" s="71">
        <v>4</v>
      </c>
      <c r="T909" s="71" t="s">
        <v>40</v>
      </c>
      <c r="U909" s="71" t="s">
        <v>40</v>
      </c>
      <c r="V909" s="71">
        <v>13398</v>
      </c>
      <c r="W909" s="49" t="s">
        <v>40</v>
      </c>
    </row>
    <row r="910" spans="1:23" ht="12.6" customHeight="1" x14ac:dyDescent="0.15">
      <c r="E910" s="9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  <c r="W910" s="49"/>
    </row>
    <row r="911" spans="1:23" ht="12.6" customHeight="1" x14ac:dyDescent="0.15">
      <c r="A911" s="39">
        <v>762</v>
      </c>
      <c r="D911" s="39" t="s">
        <v>100</v>
      </c>
      <c r="E911" s="9">
        <v>72</v>
      </c>
      <c r="F911" s="49">
        <v>10</v>
      </c>
      <c r="G911" s="49">
        <v>62</v>
      </c>
      <c r="H911" s="49">
        <v>52</v>
      </c>
      <c r="I911" s="49">
        <v>10</v>
      </c>
      <c r="J911" s="49">
        <v>6</v>
      </c>
      <c r="K911" s="49">
        <v>4</v>
      </c>
      <c r="L911" s="49" t="s">
        <v>40</v>
      </c>
      <c r="M911" s="49" t="s">
        <v>40</v>
      </c>
      <c r="N911" s="49" t="s">
        <v>40</v>
      </c>
      <c r="O911" s="49" t="s">
        <v>40</v>
      </c>
      <c r="P911" s="49">
        <v>3011</v>
      </c>
      <c r="Q911" s="49">
        <v>197</v>
      </c>
      <c r="R911" s="49">
        <v>93</v>
      </c>
      <c r="S911" s="49">
        <v>104</v>
      </c>
      <c r="T911" s="49">
        <v>19</v>
      </c>
      <c r="U911" s="49" t="s">
        <v>40</v>
      </c>
      <c r="V911" s="49">
        <v>218352</v>
      </c>
      <c r="W911" s="49">
        <v>1656</v>
      </c>
    </row>
    <row r="912" spans="1:23" ht="12.6" customHeight="1" x14ac:dyDescent="0.15">
      <c r="A912" s="39">
        <v>763</v>
      </c>
      <c r="C912" s="39">
        <v>54</v>
      </c>
      <c r="D912" s="39" t="s">
        <v>20</v>
      </c>
      <c r="E912" s="9" t="s">
        <v>40</v>
      </c>
      <c r="F912" s="49" t="s">
        <v>40</v>
      </c>
      <c r="G912" s="49" t="s">
        <v>40</v>
      </c>
      <c r="H912" s="49" t="s">
        <v>40</v>
      </c>
      <c r="I912" s="49" t="s">
        <v>40</v>
      </c>
      <c r="J912" s="49" t="s">
        <v>40</v>
      </c>
      <c r="K912" s="49" t="s">
        <v>40</v>
      </c>
      <c r="L912" s="49" t="s">
        <v>40</v>
      </c>
      <c r="M912" s="49" t="s">
        <v>40</v>
      </c>
      <c r="N912" s="49" t="s">
        <v>40</v>
      </c>
      <c r="O912" s="49" t="s">
        <v>40</v>
      </c>
      <c r="P912" s="49" t="s">
        <v>40</v>
      </c>
      <c r="Q912" s="49" t="s">
        <v>40</v>
      </c>
      <c r="R912" s="49" t="s">
        <v>40</v>
      </c>
      <c r="S912" s="49" t="s">
        <v>40</v>
      </c>
      <c r="T912" s="49" t="s">
        <v>40</v>
      </c>
      <c r="U912" s="49" t="s">
        <v>40</v>
      </c>
      <c r="V912" s="49" t="s">
        <v>40</v>
      </c>
      <c r="W912" s="49" t="s">
        <v>40</v>
      </c>
    </row>
    <row r="913" spans="1:23" ht="12.6" customHeight="1" x14ac:dyDescent="0.15">
      <c r="A913" s="39">
        <v>764</v>
      </c>
      <c r="C913" s="39">
        <v>55</v>
      </c>
      <c r="D913" s="39" t="s">
        <v>21</v>
      </c>
      <c r="E913" s="9">
        <v>5</v>
      </c>
      <c r="F913" s="49" t="s">
        <v>40</v>
      </c>
      <c r="G913" s="49">
        <v>5</v>
      </c>
      <c r="H913" s="49">
        <v>5</v>
      </c>
      <c r="I913" s="49" t="s">
        <v>40</v>
      </c>
      <c r="J913" s="49" t="s">
        <v>40</v>
      </c>
      <c r="K913" s="49" t="s">
        <v>40</v>
      </c>
      <c r="L913" s="49" t="s">
        <v>40</v>
      </c>
      <c r="M913" s="49" t="s">
        <v>40</v>
      </c>
      <c r="N913" s="49" t="s">
        <v>40</v>
      </c>
      <c r="O913" s="49" t="s">
        <v>40</v>
      </c>
      <c r="P913" s="49">
        <v>197</v>
      </c>
      <c r="Q913" s="49">
        <v>8</v>
      </c>
      <c r="R913" s="49">
        <v>6</v>
      </c>
      <c r="S913" s="49">
        <v>2</v>
      </c>
      <c r="T913" s="49" t="s">
        <v>40</v>
      </c>
      <c r="U913" s="49" t="s">
        <v>40</v>
      </c>
      <c r="V913" s="49">
        <v>3016</v>
      </c>
      <c r="W913" s="49" t="s">
        <v>40</v>
      </c>
    </row>
    <row r="914" spans="1:23" ht="12.6" customHeight="1" x14ac:dyDescent="0.15">
      <c r="A914" s="39">
        <v>765</v>
      </c>
      <c r="C914" s="39">
        <v>56</v>
      </c>
      <c r="D914" s="39" t="s">
        <v>22</v>
      </c>
      <c r="E914" s="9">
        <v>41</v>
      </c>
      <c r="F914" s="49">
        <v>4</v>
      </c>
      <c r="G914" s="49">
        <v>37</v>
      </c>
      <c r="H914" s="49">
        <v>28</v>
      </c>
      <c r="I914" s="49">
        <v>7</v>
      </c>
      <c r="J914" s="49">
        <v>3</v>
      </c>
      <c r="K914" s="49">
        <v>3</v>
      </c>
      <c r="L914" s="49" t="s">
        <v>40</v>
      </c>
      <c r="M914" s="49" t="s">
        <v>40</v>
      </c>
      <c r="N914" s="49" t="s">
        <v>40</v>
      </c>
      <c r="O914" s="49" t="s">
        <v>40</v>
      </c>
      <c r="P914" s="49">
        <v>2136</v>
      </c>
      <c r="Q914" s="49">
        <v>121</v>
      </c>
      <c r="R914" s="49">
        <v>60</v>
      </c>
      <c r="S914" s="49">
        <v>61</v>
      </c>
      <c r="T914" s="49">
        <v>7</v>
      </c>
      <c r="U914" s="49" t="s">
        <v>40</v>
      </c>
      <c r="V914" s="49">
        <v>135968</v>
      </c>
      <c r="W914" s="49">
        <v>121</v>
      </c>
    </row>
    <row r="915" spans="1:23" ht="12.6" customHeight="1" x14ac:dyDescent="0.15">
      <c r="A915" s="39">
        <v>766</v>
      </c>
      <c r="C915" s="39">
        <v>57</v>
      </c>
      <c r="D915" s="39" t="s">
        <v>0</v>
      </c>
      <c r="E915" s="9">
        <v>3</v>
      </c>
      <c r="F915" s="49" t="s">
        <v>40</v>
      </c>
      <c r="G915" s="49">
        <v>3</v>
      </c>
      <c r="H915" s="49">
        <v>3</v>
      </c>
      <c r="I915" s="49" t="s">
        <v>40</v>
      </c>
      <c r="J915" s="49" t="s">
        <v>40</v>
      </c>
      <c r="K915" s="49" t="s">
        <v>40</v>
      </c>
      <c r="L915" s="49" t="s">
        <v>40</v>
      </c>
      <c r="M915" s="49" t="s">
        <v>40</v>
      </c>
      <c r="N915" s="49" t="s">
        <v>40</v>
      </c>
      <c r="O915" s="49" t="s">
        <v>40</v>
      </c>
      <c r="P915" s="49">
        <v>73</v>
      </c>
      <c r="Q915" s="49">
        <v>4</v>
      </c>
      <c r="R915" s="49">
        <v>4</v>
      </c>
      <c r="S915" s="49" t="s">
        <v>40</v>
      </c>
      <c r="T915" s="49" t="s">
        <v>40</v>
      </c>
      <c r="U915" s="49" t="s">
        <v>40</v>
      </c>
      <c r="V915" s="49">
        <v>578</v>
      </c>
      <c r="W915" s="49">
        <v>30</v>
      </c>
    </row>
    <row r="916" spans="1:23" ht="12.6" customHeight="1" x14ac:dyDescent="0.15">
      <c r="A916" s="39">
        <v>767</v>
      </c>
      <c r="C916" s="39">
        <v>58</v>
      </c>
      <c r="D916" s="39" t="s">
        <v>24</v>
      </c>
      <c r="E916" s="9">
        <v>5</v>
      </c>
      <c r="F916" s="49" t="s">
        <v>40</v>
      </c>
      <c r="G916" s="49">
        <v>5</v>
      </c>
      <c r="H916" s="49">
        <v>4</v>
      </c>
      <c r="I916" s="49">
        <v>1</v>
      </c>
      <c r="J916" s="49" t="s">
        <v>40</v>
      </c>
      <c r="K916" s="49" t="s">
        <v>40</v>
      </c>
      <c r="L916" s="49" t="s">
        <v>40</v>
      </c>
      <c r="M916" s="49" t="s">
        <v>40</v>
      </c>
      <c r="N916" s="49" t="s">
        <v>40</v>
      </c>
      <c r="O916" s="49" t="s">
        <v>40</v>
      </c>
      <c r="P916" s="49">
        <v>42</v>
      </c>
      <c r="Q916" s="49">
        <v>8</v>
      </c>
      <c r="R916" s="49">
        <v>6</v>
      </c>
      <c r="S916" s="49">
        <v>2</v>
      </c>
      <c r="T916" s="49" t="s">
        <v>40</v>
      </c>
      <c r="U916" s="49" t="s">
        <v>40</v>
      </c>
      <c r="V916" s="49">
        <v>1722</v>
      </c>
      <c r="W916" s="49" t="s">
        <v>40</v>
      </c>
    </row>
    <row r="917" spans="1:23" ht="12.6" customHeight="1" x14ac:dyDescent="0.15">
      <c r="A917" s="39">
        <v>768</v>
      </c>
      <c r="C917" s="39">
        <v>59</v>
      </c>
      <c r="D917" s="39" t="s">
        <v>1</v>
      </c>
      <c r="E917" s="9">
        <v>18</v>
      </c>
      <c r="F917" s="49">
        <v>6</v>
      </c>
      <c r="G917" s="49">
        <v>12</v>
      </c>
      <c r="H917" s="49">
        <v>12</v>
      </c>
      <c r="I917" s="49">
        <v>2</v>
      </c>
      <c r="J917" s="49">
        <v>3</v>
      </c>
      <c r="K917" s="49">
        <v>1</v>
      </c>
      <c r="L917" s="49" t="s">
        <v>40</v>
      </c>
      <c r="M917" s="49" t="s">
        <v>40</v>
      </c>
      <c r="N917" s="49" t="s">
        <v>40</v>
      </c>
      <c r="O917" s="49" t="s">
        <v>40</v>
      </c>
      <c r="P917" s="49">
        <v>563</v>
      </c>
      <c r="Q917" s="49">
        <v>56</v>
      </c>
      <c r="R917" s="49">
        <v>17</v>
      </c>
      <c r="S917" s="49">
        <v>39</v>
      </c>
      <c r="T917" s="49">
        <v>12</v>
      </c>
      <c r="U917" s="49" t="s">
        <v>40</v>
      </c>
      <c r="V917" s="49">
        <v>77068</v>
      </c>
      <c r="W917" s="49">
        <v>1505</v>
      </c>
    </row>
    <row r="918" spans="1:23" ht="12.6" customHeight="1" thickBot="1" x14ac:dyDescent="0.2">
      <c r="C918" s="54"/>
      <c r="D918" s="54"/>
      <c r="E918" s="55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</row>
    <row r="919" spans="1:23" ht="12.6" customHeight="1" x14ac:dyDescent="0.15">
      <c r="A919" s="39">
        <v>769</v>
      </c>
      <c r="B919" s="39">
        <v>49</v>
      </c>
      <c r="D919" s="39" t="s">
        <v>389</v>
      </c>
      <c r="E919" s="9">
        <v>79</v>
      </c>
      <c r="F919" s="49">
        <v>10</v>
      </c>
      <c r="G919" s="49">
        <v>69</v>
      </c>
      <c r="H919" s="49">
        <v>52</v>
      </c>
      <c r="I919" s="49">
        <v>8</v>
      </c>
      <c r="J919" s="49">
        <v>12</v>
      </c>
      <c r="K919" s="49">
        <v>6</v>
      </c>
      <c r="L919" s="49">
        <v>1</v>
      </c>
      <c r="M919" s="49" t="s">
        <v>40</v>
      </c>
      <c r="N919" s="49" t="s">
        <v>40</v>
      </c>
      <c r="O919" s="49" t="s">
        <v>40</v>
      </c>
      <c r="P919" s="49">
        <v>2338</v>
      </c>
      <c r="Q919" s="49">
        <v>279</v>
      </c>
      <c r="R919" s="49">
        <v>99</v>
      </c>
      <c r="S919" s="49">
        <v>180</v>
      </c>
      <c r="T919" s="49">
        <v>11</v>
      </c>
      <c r="U919" s="49" t="s">
        <v>40</v>
      </c>
      <c r="V919" s="49">
        <v>358588</v>
      </c>
      <c r="W919" s="49">
        <v>10900</v>
      </c>
    </row>
    <row r="920" spans="1:23" ht="12.6" customHeight="1" x14ac:dyDescent="0.15">
      <c r="E920" s="9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  <c r="W920" s="49"/>
    </row>
    <row r="921" spans="1:23" ht="12.6" customHeight="1" x14ac:dyDescent="0.15">
      <c r="A921" s="39">
        <v>770</v>
      </c>
      <c r="D921" s="39" t="s">
        <v>39</v>
      </c>
      <c r="E921" s="9">
        <v>5</v>
      </c>
      <c r="F921" s="49">
        <v>2</v>
      </c>
      <c r="G921" s="49">
        <v>3</v>
      </c>
      <c r="H921" s="49">
        <v>3</v>
      </c>
      <c r="I921" s="49" t="s">
        <v>40</v>
      </c>
      <c r="J921" s="49">
        <v>1</v>
      </c>
      <c r="K921" s="49">
        <v>1</v>
      </c>
      <c r="L921" s="49" t="s">
        <v>40</v>
      </c>
      <c r="M921" s="49" t="s">
        <v>40</v>
      </c>
      <c r="N921" s="49" t="s">
        <v>40</v>
      </c>
      <c r="O921" s="49" t="s">
        <v>40</v>
      </c>
      <c r="P921" s="49" t="s">
        <v>40</v>
      </c>
      <c r="Q921" s="49">
        <v>24</v>
      </c>
      <c r="R921" s="49">
        <v>3</v>
      </c>
      <c r="S921" s="49">
        <v>21</v>
      </c>
      <c r="T921" s="49" t="s">
        <v>40</v>
      </c>
      <c r="U921" s="49" t="s">
        <v>40</v>
      </c>
      <c r="V921" s="49">
        <v>19814</v>
      </c>
      <c r="W921" s="49">
        <v>1445</v>
      </c>
    </row>
    <row r="922" spans="1:23" ht="12.6" customHeight="1" x14ac:dyDescent="0.15">
      <c r="A922" s="39">
        <v>771</v>
      </c>
      <c r="D922" s="39" t="s">
        <v>31</v>
      </c>
      <c r="E922" s="9">
        <v>5</v>
      </c>
      <c r="F922" s="49">
        <v>2</v>
      </c>
      <c r="G922" s="49">
        <v>3</v>
      </c>
      <c r="H922" s="49">
        <v>3</v>
      </c>
      <c r="I922" s="49" t="s">
        <v>40</v>
      </c>
      <c r="J922" s="49">
        <v>1</v>
      </c>
      <c r="K922" s="49">
        <v>1</v>
      </c>
      <c r="L922" s="49" t="s">
        <v>40</v>
      </c>
      <c r="M922" s="49" t="s">
        <v>40</v>
      </c>
      <c r="N922" s="49" t="s">
        <v>40</v>
      </c>
      <c r="O922" s="49" t="s">
        <v>40</v>
      </c>
      <c r="P922" s="49" t="s">
        <v>40</v>
      </c>
      <c r="Q922" s="49">
        <v>24</v>
      </c>
      <c r="R922" s="49">
        <v>3</v>
      </c>
      <c r="S922" s="49">
        <v>21</v>
      </c>
      <c r="T922" s="49" t="s">
        <v>40</v>
      </c>
      <c r="U922" s="49" t="s">
        <v>40</v>
      </c>
      <c r="V922" s="49">
        <v>19814</v>
      </c>
      <c r="W922" s="49">
        <v>1445</v>
      </c>
    </row>
    <row r="923" spans="1:23" ht="12.6" customHeight="1" x14ac:dyDescent="0.15">
      <c r="A923" s="39">
        <v>772</v>
      </c>
      <c r="C923" s="39">
        <v>48</v>
      </c>
      <c r="D923" s="39" t="s">
        <v>10</v>
      </c>
      <c r="E923" s="9" t="s">
        <v>40</v>
      </c>
      <c r="F923" s="49" t="s">
        <v>40</v>
      </c>
      <c r="G923" s="49" t="s">
        <v>40</v>
      </c>
      <c r="H923" s="49" t="s">
        <v>40</v>
      </c>
      <c r="I923" s="49" t="s">
        <v>40</v>
      </c>
      <c r="J923" s="49" t="s">
        <v>40</v>
      </c>
      <c r="K923" s="49" t="s">
        <v>40</v>
      </c>
      <c r="L923" s="49" t="s">
        <v>40</v>
      </c>
      <c r="M923" s="49" t="s">
        <v>40</v>
      </c>
      <c r="N923" s="49" t="s">
        <v>40</v>
      </c>
      <c r="O923" s="49" t="s">
        <v>40</v>
      </c>
      <c r="P923" s="49" t="s">
        <v>40</v>
      </c>
      <c r="Q923" s="49" t="s">
        <v>40</v>
      </c>
      <c r="R923" s="49" t="s">
        <v>40</v>
      </c>
      <c r="S923" s="49" t="s">
        <v>40</v>
      </c>
      <c r="T923" s="49" t="s">
        <v>40</v>
      </c>
      <c r="U923" s="49" t="s">
        <v>40</v>
      </c>
      <c r="V923" s="49" t="s">
        <v>40</v>
      </c>
      <c r="W923" s="49" t="s">
        <v>40</v>
      </c>
    </row>
    <row r="924" spans="1:23" ht="12.6" customHeight="1" x14ac:dyDescent="0.15">
      <c r="A924" s="39">
        <v>773</v>
      </c>
      <c r="C924" s="39">
        <v>49</v>
      </c>
      <c r="D924" s="39" t="s">
        <v>12</v>
      </c>
      <c r="E924" s="9" t="s">
        <v>40</v>
      </c>
      <c r="F924" s="49" t="s">
        <v>40</v>
      </c>
      <c r="G924" s="49" t="s">
        <v>40</v>
      </c>
      <c r="H924" s="49" t="s">
        <v>40</v>
      </c>
      <c r="I924" s="49" t="s">
        <v>40</v>
      </c>
      <c r="J924" s="49" t="s">
        <v>40</v>
      </c>
      <c r="K924" s="49" t="s">
        <v>40</v>
      </c>
      <c r="L924" s="49" t="s">
        <v>40</v>
      </c>
      <c r="M924" s="49" t="s">
        <v>40</v>
      </c>
      <c r="N924" s="49" t="s">
        <v>40</v>
      </c>
      <c r="O924" s="49" t="s">
        <v>40</v>
      </c>
      <c r="P924" s="49" t="s">
        <v>40</v>
      </c>
      <c r="Q924" s="49" t="s">
        <v>40</v>
      </c>
      <c r="R924" s="49" t="s">
        <v>40</v>
      </c>
      <c r="S924" s="49" t="s">
        <v>40</v>
      </c>
      <c r="T924" s="49" t="s">
        <v>40</v>
      </c>
      <c r="U924" s="49" t="s">
        <v>40</v>
      </c>
      <c r="V924" s="49" t="s">
        <v>40</v>
      </c>
      <c r="W924" s="49" t="s">
        <v>40</v>
      </c>
    </row>
    <row r="925" spans="1:23" ht="12.6" customHeight="1" x14ac:dyDescent="0.15">
      <c r="A925" s="39">
        <v>774</v>
      </c>
      <c r="C925" s="39">
        <v>50</v>
      </c>
      <c r="D925" s="39" t="s">
        <v>13</v>
      </c>
      <c r="E925" s="9">
        <v>1</v>
      </c>
      <c r="F925" s="49" t="s">
        <v>40</v>
      </c>
      <c r="G925" s="49">
        <v>1</v>
      </c>
      <c r="H925" s="49">
        <v>1</v>
      </c>
      <c r="I925" s="49" t="s">
        <v>40</v>
      </c>
      <c r="J925" s="49" t="s">
        <v>40</v>
      </c>
      <c r="K925" s="49" t="s">
        <v>40</v>
      </c>
      <c r="L925" s="49" t="s">
        <v>40</v>
      </c>
      <c r="M925" s="49" t="s">
        <v>40</v>
      </c>
      <c r="N925" s="49" t="s">
        <v>40</v>
      </c>
      <c r="O925" s="49" t="s">
        <v>40</v>
      </c>
      <c r="P925" s="49" t="s">
        <v>40</v>
      </c>
      <c r="Q925" s="71">
        <v>1</v>
      </c>
      <c r="R925" s="71">
        <v>1</v>
      </c>
      <c r="S925" s="71" t="s">
        <v>40</v>
      </c>
      <c r="T925" s="71" t="s">
        <v>40</v>
      </c>
      <c r="U925" s="71" t="s">
        <v>40</v>
      </c>
      <c r="V925" s="71">
        <v>221</v>
      </c>
      <c r="W925" s="71" t="s">
        <v>40</v>
      </c>
    </row>
    <row r="926" spans="1:23" ht="12.6" customHeight="1" x14ac:dyDescent="0.15">
      <c r="A926" s="39">
        <v>775</v>
      </c>
      <c r="C926" s="39">
        <v>51</v>
      </c>
      <c r="D926" s="39" t="s">
        <v>16</v>
      </c>
      <c r="E926" s="9">
        <v>2</v>
      </c>
      <c r="F926" s="49">
        <v>1</v>
      </c>
      <c r="G926" s="49">
        <v>1</v>
      </c>
      <c r="H926" s="49">
        <v>1</v>
      </c>
      <c r="I926" s="49" t="s">
        <v>40</v>
      </c>
      <c r="J926" s="49" t="s">
        <v>40</v>
      </c>
      <c r="K926" s="49">
        <v>1</v>
      </c>
      <c r="L926" s="49" t="s">
        <v>40</v>
      </c>
      <c r="M926" s="49" t="s">
        <v>40</v>
      </c>
      <c r="N926" s="49" t="s">
        <v>40</v>
      </c>
      <c r="O926" s="49" t="s">
        <v>40</v>
      </c>
      <c r="P926" s="49" t="s">
        <v>40</v>
      </c>
      <c r="Q926" s="71">
        <v>14</v>
      </c>
      <c r="R926" s="71">
        <v>1</v>
      </c>
      <c r="S926" s="71">
        <v>13</v>
      </c>
      <c r="T926" s="71" t="s">
        <v>40</v>
      </c>
      <c r="U926" s="71" t="s">
        <v>40</v>
      </c>
      <c r="V926" s="71">
        <v>5201</v>
      </c>
      <c r="W926" s="71" t="s">
        <v>40</v>
      </c>
    </row>
    <row r="927" spans="1:23" ht="12.6" customHeight="1" x14ac:dyDescent="0.15">
      <c r="A927" s="39">
        <v>776</v>
      </c>
      <c r="C927" s="39">
        <v>52</v>
      </c>
      <c r="D927" s="39" t="s">
        <v>17</v>
      </c>
      <c r="E927" s="9">
        <v>2</v>
      </c>
      <c r="F927" s="49">
        <v>1</v>
      </c>
      <c r="G927" s="49">
        <v>1</v>
      </c>
      <c r="H927" s="49">
        <v>1</v>
      </c>
      <c r="I927" s="49" t="s">
        <v>40</v>
      </c>
      <c r="J927" s="49">
        <v>1</v>
      </c>
      <c r="K927" s="49" t="s">
        <v>40</v>
      </c>
      <c r="L927" s="49" t="s">
        <v>40</v>
      </c>
      <c r="M927" s="49" t="s">
        <v>40</v>
      </c>
      <c r="N927" s="49" t="s">
        <v>40</v>
      </c>
      <c r="O927" s="49" t="s">
        <v>40</v>
      </c>
      <c r="P927" s="49" t="s">
        <v>40</v>
      </c>
      <c r="Q927" s="71">
        <v>9</v>
      </c>
      <c r="R927" s="71">
        <v>1</v>
      </c>
      <c r="S927" s="71">
        <v>8</v>
      </c>
      <c r="T927" s="71" t="s">
        <v>40</v>
      </c>
      <c r="U927" s="71" t="s">
        <v>40</v>
      </c>
      <c r="V927" s="71">
        <v>14392</v>
      </c>
      <c r="W927" s="71">
        <v>1445</v>
      </c>
    </row>
    <row r="928" spans="1:23" ht="12.6" customHeight="1" x14ac:dyDescent="0.15">
      <c r="A928" s="39">
        <v>777</v>
      </c>
      <c r="C928" s="39">
        <v>53</v>
      </c>
      <c r="D928" s="39" t="s">
        <v>18</v>
      </c>
      <c r="E928" s="9" t="s">
        <v>40</v>
      </c>
      <c r="F928" s="49" t="s">
        <v>40</v>
      </c>
      <c r="G928" s="49" t="s">
        <v>40</v>
      </c>
      <c r="H928" s="49" t="s">
        <v>40</v>
      </c>
      <c r="I928" s="49" t="s">
        <v>40</v>
      </c>
      <c r="J928" s="49" t="s">
        <v>40</v>
      </c>
      <c r="K928" s="49" t="s">
        <v>40</v>
      </c>
      <c r="L928" s="49" t="s">
        <v>40</v>
      </c>
      <c r="M928" s="49" t="s">
        <v>40</v>
      </c>
      <c r="N928" s="49" t="s">
        <v>40</v>
      </c>
      <c r="O928" s="49" t="s">
        <v>40</v>
      </c>
      <c r="P928" s="49" t="s">
        <v>40</v>
      </c>
      <c r="Q928" s="49" t="s">
        <v>40</v>
      </c>
      <c r="R928" s="49" t="s">
        <v>40</v>
      </c>
      <c r="S928" s="49" t="s">
        <v>40</v>
      </c>
      <c r="T928" s="49" t="s">
        <v>40</v>
      </c>
      <c r="U928" s="49" t="s">
        <v>40</v>
      </c>
      <c r="V928" s="49" t="s">
        <v>40</v>
      </c>
      <c r="W928" s="49" t="s">
        <v>40</v>
      </c>
    </row>
    <row r="929" spans="1:23" ht="12.6" customHeight="1" x14ac:dyDescent="0.15">
      <c r="E929" s="9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  <c r="W929" s="49"/>
    </row>
    <row r="930" spans="1:23" ht="12.6" customHeight="1" x14ac:dyDescent="0.15">
      <c r="A930" s="39">
        <v>778</v>
      </c>
      <c r="D930" s="39" t="s">
        <v>100</v>
      </c>
      <c r="E930" s="9">
        <v>74</v>
      </c>
      <c r="F930" s="49">
        <v>8</v>
      </c>
      <c r="G930" s="49">
        <v>66</v>
      </c>
      <c r="H930" s="49">
        <v>49</v>
      </c>
      <c r="I930" s="49">
        <v>8</v>
      </c>
      <c r="J930" s="49">
        <v>11</v>
      </c>
      <c r="K930" s="49">
        <v>5</v>
      </c>
      <c r="L930" s="49">
        <v>1</v>
      </c>
      <c r="M930" s="49" t="s">
        <v>40</v>
      </c>
      <c r="N930" s="49" t="s">
        <v>40</v>
      </c>
      <c r="O930" s="49" t="s">
        <v>40</v>
      </c>
      <c r="P930" s="49">
        <v>2338</v>
      </c>
      <c r="Q930" s="49">
        <v>255</v>
      </c>
      <c r="R930" s="49">
        <v>96</v>
      </c>
      <c r="S930" s="49">
        <v>159</v>
      </c>
      <c r="T930" s="49">
        <v>11</v>
      </c>
      <c r="U930" s="49" t="s">
        <v>40</v>
      </c>
      <c r="V930" s="49">
        <v>338774</v>
      </c>
      <c r="W930" s="49">
        <v>9455</v>
      </c>
    </row>
    <row r="931" spans="1:23" ht="12.6" customHeight="1" x14ac:dyDescent="0.15">
      <c r="A931" s="39">
        <v>779</v>
      </c>
      <c r="C931" s="39">
        <v>54</v>
      </c>
      <c r="D931" s="39" t="s">
        <v>20</v>
      </c>
      <c r="E931" s="9" t="s">
        <v>40</v>
      </c>
      <c r="F931" s="49" t="s">
        <v>40</v>
      </c>
      <c r="G931" s="49" t="s">
        <v>40</v>
      </c>
      <c r="H931" s="49" t="s">
        <v>40</v>
      </c>
      <c r="I931" s="49" t="s">
        <v>40</v>
      </c>
      <c r="J931" s="49" t="s">
        <v>40</v>
      </c>
      <c r="K931" s="49" t="s">
        <v>40</v>
      </c>
      <c r="L931" s="49" t="s">
        <v>40</v>
      </c>
      <c r="M931" s="49" t="s">
        <v>40</v>
      </c>
      <c r="N931" s="49" t="s">
        <v>40</v>
      </c>
      <c r="O931" s="49" t="s">
        <v>40</v>
      </c>
      <c r="P931" s="49" t="s">
        <v>40</v>
      </c>
      <c r="Q931" s="49" t="s">
        <v>40</v>
      </c>
      <c r="R931" s="49" t="s">
        <v>40</v>
      </c>
      <c r="S931" s="49" t="s">
        <v>40</v>
      </c>
      <c r="T931" s="49" t="s">
        <v>40</v>
      </c>
      <c r="U931" s="49" t="s">
        <v>40</v>
      </c>
      <c r="V931" s="49" t="s">
        <v>40</v>
      </c>
      <c r="W931" s="49" t="s">
        <v>40</v>
      </c>
    </row>
    <row r="932" spans="1:23" ht="12.6" customHeight="1" x14ac:dyDescent="0.15">
      <c r="A932" s="39">
        <v>780</v>
      </c>
      <c r="C932" s="39">
        <v>55</v>
      </c>
      <c r="D932" s="39" t="s">
        <v>21</v>
      </c>
      <c r="E932" s="9">
        <v>4</v>
      </c>
      <c r="F932" s="49" t="s">
        <v>40</v>
      </c>
      <c r="G932" s="49">
        <v>4</v>
      </c>
      <c r="H932" s="49">
        <v>4</v>
      </c>
      <c r="I932" s="49" t="s">
        <v>40</v>
      </c>
      <c r="J932" s="49" t="s">
        <v>40</v>
      </c>
      <c r="K932" s="49" t="s">
        <v>40</v>
      </c>
      <c r="L932" s="49" t="s">
        <v>40</v>
      </c>
      <c r="M932" s="49" t="s">
        <v>40</v>
      </c>
      <c r="N932" s="49" t="s">
        <v>40</v>
      </c>
      <c r="O932" s="49" t="s">
        <v>40</v>
      </c>
      <c r="P932" s="49">
        <v>170</v>
      </c>
      <c r="Q932" s="49">
        <v>5</v>
      </c>
      <c r="R932" s="49">
        <v>4</v>
      </c>
      <c r="S932" s="49">
        <v>1</v>
      </c>
      <c r="T932" s="49" t="s">
        <v>40</v>
      </c>
      <c r="U932" s="49" t="s">
        <v>40</v>
      </c>
      <c r="V932" s="49">
        <v>2109</v>
      </c>
      <c r="W932" s="49">
        <v>24</v>
      </c>
    </row>
    <row r="933" spans="1:23" ht="12.6" customHeight="1" x14ac:dyDescent="0.15">
      <c r="A933" s="39">
        <v>781</v>
      </c>
      <c r="C933" s="39">
        <v>56</v>
      </c>
      <c r="D933" s="39" t="s">
        <v>22</v>
      </c>
      <c r="E933" s="9">
        <v>38</v>
      </c>
      <c r="F933" s="49">
        <v>2</v>
      </c>
      <c r="G933" s="49">
        <v>36</v>
      </c>
      <c r="H933" s="49">
        <v>23</v>
      </c>
      <c r="I933" s="49">
        <v>6</v>
      </c>
      <c r="J933" s="49">
        <v>6</v>
      </c>
      <c r="K933" s="49">
        <v>3</v>
      </c>
      <c r="L933" s="49" t="s">
        <v>40</v>
      </c>
      <c r="M933" s="49" t="s">
        <v>40</v>
      </c>
      <c r="N933" s="49" t="s">
        <v>40</v>
      </c>
      <c r="O933" s="49" t="s">
        <v>40</v>
      </c>
      <c r="P933" s="49">
        <v>1589</v>
      </c>
      <c r="Q933" s="49">
        <v>134</v>
      </c>
      <c r="R933" s="49">
        <v>57</v>
      </c>
      <c r="S933" s="49">
        <v>77</v>
      </c>
      <c r="T933" s="49">
        <v>8</v>
      </c>
      <c r="U933" s="49" t="s">
        <v>40</v>
      </c>
      <c r="V933" s="49">
        <v>163271</v>
      </c>
      <c r="W933" s="49">
        <v>510</v>
      </c>
    </row>
    <row r="934" spans="1:23" ht="12.6" customHeight="1" x14ac:dyDescent="0.15">
      <c r="A934" s="39">
        <v>782</v>
      </c>
      <c r="C934" s="39">
        <v>57</v>
      </c>
      <c r="D934" s="39" t="s">
        <v>0</v>
      </c>
      <c r="E934" s="9">
        <v>5</v>
      </c>
      <c r="F934" s="49">
        <v>3</v>
      </c>
      <c r="G934" s="49">
        <v>2</v>
      </c>
      <c r="H934" s="49">
        <v>2</v>
      </c>
      <c r="I934" s="49">
        <v>1</v>
      </c>
      <c r="J934" s="49">
        <v>2</v>
      </c>
      <c r="K934" s="49" t="s">
        <v>40</v>
      </c>
      <c r="L934" s="49" t="s">
        <v>40</v>
      </c>
      <c r="M934" s="49" t="s">
        <v>40</v>
      </c>
      <c r="N934" s="49" t="s">
        <v>40</v>
      </c>
      <c r="O934" s="49" t="s">
        <v>40</v>
      </c>
      <c r="P934" s="49">
        <v>74</v>
      </c>
      <c r="Q934" s="49">
        <v>17</v>
      </c>
      <c r="R934" s="49">
        <v>2</v>
      </c>
      <c r="S934" s="49">
        <v>15</v>
      </c>
      <c r="T934" s="49">
        <v>1</v>
      </c>
      <c r="U934" s="49" t="s">
        <v>40</v>
      </c>
      <c r="V934" s="49">
        <v>46547</v>
      </c>
      <c r="W934" s="49">
        <v>6887</v>
      </c>
    </row>
    <row r="935" spans="1:23" ht="12.6" customHeight="1" x14ac:dyDescent="0.15">
      <c r="A935" s="39">
        <v>783</v>
      </c>
      <c r="C935" s="39">
        <v>58</v>
      </c>
      <c r="D935" s="39" t="s">
        <v>24</v>
      </c>
      <c r="E935" s="9">
        <v>7</v>
      </c>
      <c r="F935" s="49" t="s">
        <v>40</v>
      </c>
      <c r="G935" s="49">
        <v>7</v>
      </c>
      <c r="H935" s="49">
        <v>7</v>
      </c>
      <c r="I935" s="49" t="s">
        <v>40</v>
      </c>
      <c r="J935" s="49" t="s">
        <v>40</v>
      </c>
      <c r="K935" s="49" t="s">
        <v>40</v>
      </c>
      <c r="L935" s="49" t="s">
        <v>40</v>
      </c>
      <c r="M935" s="49" t="s">
        <v>40</v>
      </c>
      <c r="N935" s="49" t="s">
        <v>40</v>
      </c>
      <c r="O935" s="49" t="s">
        <v>40</v>
      </c>
      <c r="P935" s="49">
        <v>49</v>
      </c>
      <c r="Q935" s="49">
        <v>12</v>
      </c>
      <c r="R935" s="49">
        <v>11</v>
      </c>
      <c r="S935" s="49">
        <v>1</v>
      </c>
      <c r="T935" s="49" t="s">
        <v>40</v>
      </c>
      <c r="U935" s="49" t="s">
        <v>40</v>
      </c>
      <c r="V935" s="49">
        <v>9007</v>
      </c>
      <c r="W935" s="49">
        <v>587</v>
      </c>
    </row>
    <row r="936" spans="1:23" ht="12.6" customHeight="1" x14ac:dyDescent="0.15">
      <c r="A936" s="39">
        <v>784</v>
      </c>
      <c r="C936" s="39">
        <v>59</v>
      </c>
      <c r="D936" s="39" t="s">
        <v>1</v>
      </c>
      <c r="E936" s="9">
        <v>20</v>
      </c>
      <c r="F936" s="49">
        <v>3</v>
      </c>
      <c r="G936" s="49">
        <v>17</v>
      </c>
      <c r="H936" s="49">
        <v>13</v>
      </c>
      <c r="I936" s="49">
        <v>1</v>
      </c>
      <c r="J936" s="49">
        <v>3</v>
      </c>
      <c r="K936" s="49">
        <v>2</v>
      </c>
      <c r="L936" s="49">
        <v>1</v>
      </c>
      <c r="M936" s="49" t="s">
        <v>40</v>
      </c>
      <c r="N936" s="49" t="s">
        <v>40</v>
      </c>
      <c r="O936" s="49" t="s">
        <v>40</v>
      </c>
      <c r="P936" s="49">
        <v>456</v>
      </c>
      <c r="Q936" s="49">
        <v>87</v>
      </c>
      <c r="R936" s="49">
        <v>22</v>
      </c>
      <c r="S936" s="49">
        <v>65</v>
      </c>
      <c r="T936" s="49">
        <v>2</v>
      </c>
      <c r="U936" s="49" t="s">
        <v>40</v>
      </c>
      <c r="V936" s="49">
        <v>117840</v>
      </c>
      <c r="W936" s="49">
        <v>1447</v>
      </c>
    </row>
    <row r="937" spans="1:23" ht="12.6" customHeight="1" x14ac:dyDescent="0.15">
      <c r="E937" s="9"/>
      <c r="F937" s="49"/>
      <c r="G937" s="49"/>
      <c r="H937" s="49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  <c r="W937" s="49"/>
    </row>
    <row r="938" spans="1:23" ht="12.6" customHeight="1" x14ac:dyDescent="0.15">
      <c r="A938" s="39">
        <v>785</v>
      </c>
      <c r="B938" s="39">
        <v>50</v>
      </c>
      <c r="D938" s="39" t="s">
        <v>390</v>
      </c>
      <c r="E938" s="9">
        <v>76</v>
      </c>
      <c r="F938" s="49">
        <v>29</v>
      </c>
      <c r="G938" s="49">
        <v>47</v>
      </c>
      <c r="H938" s="49">
        <v>45</v>
      </c>
      <c r="I938" s="49">
        <v>16</v>
      </c>
      <c r="J938" s="49">
        <v>7</v>
      </c>
      <c r="K938" s="49">
        <v>5</v>
      </c>
      <c r="L938" s="49" t="s">
        <v>40</v>
      </c>
      <c r="M938" s="49">
        <v>3</v>
      </c>
      <c r="N938" s="49" t="s">
        <v>40</v>
      </c>
      <c r="O938" s="49" t="s">
        <v>40</v>
      </c>
      <c r="P938" s="49">
        <v>5619</v>
      </c>
      <c r="Q938" s="49">
        <v>351</v>
      </c>
      <c r="R938" s="49">
        <v>49</v>
      </c>
      <c r="S938" s="49">
        <v>302</v>
      </c>
      <c r="T938" s="49">
        <v>12</v>
      </c>
      <c r="U938" s="49">
        <v>2</v>
      </c>
      <c r="V938" s="49">
        <v>543355</v>
      </c>
      <c r="W938" s="49">
        <v>22542</v>
      </c>
    </row>
    <row r="939" spans="1:23" ht="12.6" customHeight="1" x14ac:dyDescent="0.15">
      <c r="E939" s="9"/>
      <c r="F939" s="49"/>
      <c r="G939" s="49"/>
      <c r="H939" s="49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  <c r="W939" s="49"/>
    </row>
    <row r="940" spans="1:23" ht="12.6" customHeight="1" x14ac:dyDescent="0.15">
      <c r="A940" s="39">
        <v>786</v>
      </c>
      <c r="D940" s="39" t="s">
        <v>39</v>
      </c>
      <c r="E940" s="9">
        <v>8</v>
      </c>
      <c r="F940" s="49">
        <v>6</v>
      </c>
      <c r="G940" s="49">
        <v>2</v>
      </c>
      <c r="H940" s="49">
        <v>3</v>
      </c>
      <c r="I940" s="49">
        <v>1</v>
      </c>
      <c r="J940" s="49">
        <v>1</v>
      </c>
      <c r="K940" s="49">
        <v>2</v>
      </c>
      <c r="L940" s="49" t="s">
        <v>40</v>
      </c>
      <c r="M940" s="49">
        <v>1</v>
      </c>
      <c r="N940" s="49" t="s">
        <v>40</v>
      </c>
      <c r="O940" s="49" t="s">
        <v>40</v>
      </c>
      <c r="P940" s="49" t="s">
        <v>40</v>
      </c>
      <c r="Q940" s="49">
        <v>85</v>
      </c>
      <c r="R940" s="49">
        <v>2</v>
      </c>
      <c r="S940" s="49">
        <v>83</v>
      </c>
      <c r="T940" s="49">
        <v>5</v>
      </c>
      <c r="U940" s="49">
        <v>2</v>
      </c>
      <c r="V940" s="49">
        <v>213277</v>
      </c>
      <c r="W940" s="49">
        <v>20368</v>
      </c>
    </row>
    <row r="941" spans="1:23" ht="12.6" customHeight="1" x14ac:dyDescent="0.15">
      <c r="A941" s="39">
        <v>787</v>
      </c>
      <c r="D941" s="39" t="s">
        <v>31</v>
      </c>
      <c r="E941" s="9">
        <v>8</v>
      </c>
      <c r="F941" s="49">
        <v>6</v>
      </c>
      <c r="G941" s="49">
        <v>2</v>
      </c>
      <c r="H941" s="49">
        <v>3</v>
      </c>
      <c r="I941" s="49">
        <v>1</v>
      </c>
      <c r="J941" s="49">
        <v>1</v>
      </c>
      <c r="K941" s="49">
        <v>2</v>
      </c>
      <c r="L941" s="49" t="s">
        <v>40</v>
      </c>
      <c r="M941" s="49">
        <v>1</v>
      </c>
      <c r="N941" s="49" t="s">
        <v>40</v>
      </c>
      <c r="O941" s="49" t="s">
        <v>40</v>
      </c>
      <c r="P941" s="49" t="s">
        <v>40</v>
      </c>
      <c r="Q941" s="49">
        <v>85</v>
      </c>
      <c r="R941" s="49">
        <v>2</v>
      </c>
      <c r="S941" s="49">
        <v>83</v>
      </c>
      <c r="T941" s="49">
        <v>5</v>
      </c>
      <c r="U941" s="49">
        <v>2</v>
      </c>
      <c r="V941" s="49">
        <v>213277</v>
      </c>
      <c r="W941" s="49">
        <v>20368</v>
      </c>
    </row>
    <row r="942" spans="1:23" ht="12.6" customHeight="1" x14ac:dyDescent="0.15">
      <c r="A942" s="39">
        <v>788</v>
      </c>
      <c r="C942" s="39">
        <v>48</v>
      </c>
      <c r="D942" s="39" t="s">
        <v>10</v>
      </c>
      <c r="E942" s="9" t="s">
        <v>40</v>
      </c>
      <c r="F942" s="49" t="s">
        <v>40</v>
      </c>
      <c r="G942" s="49" t="s">
        <v>40</v>
      </c>
      <c r="H942" s="49" t="s">
        <v>40</v>
      </c>
      <c r="I942" s="49" t="s">
        <v>40</v>
      </c>
      <c r="J942" s="49" t="s">
        <v>40</v>
      </c>
      <c r="K942" s="49" t="s">
        <v>40</v>
      </c>
      <c r="L942" s="49" t="s">
        <v>40</v>
      </c>
      <c r="M942" s="49" t="s">
        <v>40</v>
      </c>
      <c r="N942" s="49" t="s">
        <v>40</v>
      </c>
      <c r="O942" s="49" t="s">
        <v>40</v>
      </c>
      <c r="P942" s="49" t="s">
        <v>40</v>
      </c>
      <c r="Q942" s="49" t="s">
        <v>40</v>
      </c>
      <c r="R942" s="49" t="s">
        <v>40</v>
      </c>
      <c r="S942" s="49" t="s">
        <v>40</v>
      </c>
      <c r="T942" s="49" t="s">
        <v>40</v>
      </c>
      <c r="U942" s="49" t="s">
        <v>40</v>
      </c>
      <c r="V942" s="49" t="s">
        <v>40</v>
      </c>
      <c r="W942" s="49" t="s">
        <v>40</v>
      </c>
    </row>
    <row r="943" spans="1:23" ht="12.6" customHeight="1" x14ac:dyDescent="0.15">
      <c r="A943" s="39">
        <v>789</v>
      </c>
      <c r="C943" s="39">
        <v>49</v>
      </c>
      <c r="D943" s="39" t="s">
        <v>12</v>
      </c>
      <c r="E943" s="9" t="s">
        <v>40</v>
      </c>
      <c r="F943" s="49" t="s">
        <v>40</v>
      </c>
      <c r="G943" s="49" t="s">
        <v>40</v>
      </c>
      <c r="H943" s="49" t="s">
        <v>40</v>
      </c>
      <c r="I943" s="49" t="s">
        <v>40</v>
      </c>
      <c r="J943" s="49" t="s">
        <v>40</v>
      </c>
      <c r="K943" s="49" t="s">
        <v>40</v>
      </c>
      <c r="L943" s="49" t="s">
        <v>40</v>
      </c>
      <c r="M943" s="49" t="s">
        <v>40</v>
      </c>
      <c r="N943" s="49" t="s">
        <v>40</v>
      </c>
      <c r="O943" s="49" t="s">
        <v>40</v>
      </c>
      <c r="P943" s="49" t="s">
        <v>40</v>
      </c>
      <c r="Q943" s="49" t="s">
        <v>40</v>
      </c>
      <c r="R943" s="49" t="s">
        <v>40</v>
      </c>
      <c r="S943" s="49" t="s">
        <v>40</v>
      </c>
      <c r="T943" s="49" t="s">
        <v>40</v>
      </c>
      <c r="U943" s="49" t="s">
        <v>40</v>
      </c>
      <c r="V943" s="49" t="s">
        <v>40</v>
      </c>
      <c r="W943" s="49" t="s">
        <v>40</v>
      </c>
    </row>
    <row r="944" spans="1:23" ht="12.6" customHeight="1" x14ac:dyDescent="0.15">
      <c r="A944" s="39">
        <v>790</v>
      </c>
      <c r="C944" s="39">
        <v>50</v>
      </c>
      <c r="D944" s="39" t="s">
        <v>13</v>
      </c>
      <c r="E944" s="9">
        <v>2</v>
      </c>
      <c r="F944" s="49">
        <v>2</v>
      </c>
      <c r="G944" s="49" t="s">
        <v>40</v>
      </c>
      <c r="H944" s="49" t="s">
        <v>40</v>
      </c>
      <c r="I944" s="49" t="s">
        <v>40</v>
      </c>
      <c r="J944" s="49">
        <v>1</v>
      </c>
      <c r="K944" s="49" t="s">
        <v>40</v>
      </c>
      <c r="L944" s="49" t="s">
        <v>40</v>
      </c>
      <c r="M944" s="49">
        <v>1</v>
      </c>
      <c r="N944" s="49" t="s">
        <v>40</v>
      </c>
      <c r="O944" s="49" t="s">
        <v>40</v>
      </c>
      <c r="P944" s="49" t="s">
        <v>40</v>
      </c>
      <c r="Q944" s="71">
        <v>45</v>
      </c>
      <c r="R944" s="71" t="s">
        <v>40</v>
      </c>
      <c r="S944" s="71">
        <v>45</v>
      </c>
      <c r="T944" s="71">
        <v>5</v>
      </c>
      <c r="U944" s="71" t="s">
        <v>40</v>
      </c>
      <c r="V944" s="71">
        <v>56856</v>
      </c>
      <c r="W944" s="49" t="s">
        <v>40</v>
      </c>
    </row>
    <row r="945" spans="1:23" ht="12.6" customHeight="1" x14ac:dyDescent="0.15">
      <c r="A945" s="39">
        <v>791</v>
      </c>
      <c r="C945" s="39">
        <v>51</v>
      </c>
      <c r="D945" s="39" t="s">
        <v>16</v>
      </c>
      <c r="E945" s="9">
        <v>3</v>
      </c>
      <c r="F945" s="49">
        <v>2</v>
      </c>
      <c r="G945" s="49">
        <v>1</v>
      </c>
      <c r="H945" s="49">
        <v>2</v>
      </c>
      <c r="I945" s="49">
        <v>1</v>
      </c>
      <c r="J945" s="49" t="s">
        <v>40</v>
      </c>
      <c r="K945" s="49" t="s">
        <v>40</v>
      </c>
      <c r="L945" s="49" t="s">
        <v>40</v>
      </c>
      <c r="M945" s="49" t="s">
        <v>40</v>
      </c>
      <c r="N945" s="49" t="s">
        <v>40</v>
      </c>
      <c r="O945" s="49" t="s">
        <v>40</v>
      </c>
      <c r="P945" s="49" t="s">
        <v>40</v>
      </c>
      <c r="Q945" s="49">
        <v>7</v>
      </c>
      <c r="R945" s="49">
        <v>1</v>
      </c>
      <c r="S945" s="49">
        <v>6</v>
      </c>
      <c r="T945" s="49" t="s">
        <v>40</v>
      </c>
      <c r="U945" s="49" t="s">
        <v>40</v>
      </c>
      <c r="V945" s="49">
        <v>28561</v>
      </c>
      <c r="W945" s="49" t="s">
        <v>40</v>
      </c>
    </row>
    <row r="946" spans="1:23" ht="12.6" customHeight="1" x14ac:dyDescent="0.15">
      <c r="A946" s="39">
        <v>792</v>
      </c>
      <c r="C946" s="39">
        <v>52</v>
      </c>
      <c r="D946" s="39" t="s">
        <v>17</v>
      </c>
      <c r="E946" s="9">
        <v>2</v>
      </c>
      <c r="F946" s="49">
        <v>2</v>
      </c>
      <c r="G946" s="49" t="s">
        <v>40</v>
      </c>
      <c r="H946" s="49" t="s">
        <v>40</v>
      </c>
      <c r="I946" s="49" t="s">
        <v>40</v>
      </c>
      <c r="J946" s="49" t="s">
        <v>40</v>
      </c>
      <c r="K946" s="49">
        <v>2</v>
      </c>
      <c r="L946" s="49" t="s">
        <v>40</v>
      </c>
      <c r="M946" s="49" t="s">
        <v>40</v>
      </c>
      <c r="N946" s="49" t="s">
        <v>40</v>
      </c>
      <c r="O946" s="49" t="s">
        <v>40</v>
      </c>
      <c r="P946" s="49" t="s">
        <v>40</v>
      </c>
      <c r="Q946" s="71">
        <v>32</v>
      </c>
      <c r="R946" s="71" t="s">
        <v>40</v>
      </c>
      <c r="S946" s="71">
        <v>32</v>
      </c>
      <c r="T946" s="71" t="s">
        <v>40</v>
      </c>
      <c r="U946" s="71">
        <v>2</v>
      </c>
      <c r="V946" s="71">
        <v>127060</v>
      </c>
      <c r="W946" s="71">
        <v>20368</v>
      </c>
    </row>
    <row r="947" spans="1:23" ht="12.6" customHeight="1" x14ac:dyDescent="0.15">
      <c r="A947" s="39">
        <v>793</v>
      </c>
      <c r="C947" s="39">
        <v>53</v>
      </c>
      <c r="D947" s="39" t="s">
        <v>18</v>
      </c>
      <c r="E947" s="9">
        <v>1</v>
      </c>
      <c r="F947" s="49" t="s">
        <v>40</v>
      </c>
      <c r="G947" s="49">
        <v>1</v>
      </c>
      <c r="H947" s="49">
        <v>1</v>
      </c>
      <c r="I947" s="49" t="s">
        <v>40</v>
      </c>
      <c r="J947" s="49" t="s">
        <v>40</v>
      </c>
      <c r="K947" s="49" t="s">
        <v>40</v>
      </c>
      <c r="L947" s="49" t="s">
        <v>40</v>
      </c>
      <c r="M947" s="49" t="s">
        <v>40</v>
      </c>
      <c r="N947" s="49" t="s">
        <v>40</v>
      </c>
      <c r="O947" s="49" t="s">
        <v>40</v>
      </c>
      <c r="P947" s="49" t="s">
        <v>40</v>
      </c>
      <c r="Q947" s="71">
        <v>1</v>
      </c>
      <c r="R947" s="71">
        <v>1</v>
      </c>
      <c r="S947" s="71" t="s">
        <v>40</v>
      </c>
      <c r="T947" s="71" t="s">
        <v>40</v>
      </c>
      <c r="U947" s="71" t="s">
        <v>40</v>
      </c>
      <c r="V947" s="71">
        <v>800</v>
      </c>
      <c r="W947" s="71" t="s">
        <v>40</v>
      </c>
    </row>
    <row r="948" spans="1:23" ht="12.6" customHeight="1" x14ac:dyDescent="0.15">
      <c r="E948" s="9"/>
      <c r="F948" s="49"/>
      <c r="G948" s="49"/>
      <c r="H948" s="49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  <c r="W948" s="49"/>
    </row>
    <row r="949" spans="1:23" ht="12.6" customHeight="1" x14ac:dyDescent="0.15">
      <c r="A949" s="39">
        <v>794</v>
      </c>
      <c r="D949" s="39" t="s">
        <v>100</v>
      </c>
      <c r="E949" s="9">
        <v>68</v>
      </c>
      <c r="F949" s="49">
        <v>23</v>
      </c>
      <c r="G949" s="49">
        <v>45</v>
      </c>
      <c r="H949" s="49">
        <v>42</v>
      </c>
      <c r="I949" s="49">
        <v>15</v>
      </c>
      <c r="J949" s="49">
        <v>6</v>
      </c>
      <c r="K949" s="49">
        <v>3</v>
      </c>
      <c r="L949" s="49" t="s">
        <v>40</v>
      </c>
      <c r="M949" s="49">
        <v>2</v>
      </c>
      <c r="N949" s="49" t="s">
        <v>40</v>
      </c>
      <c r="O949" s="49" t="s">
        <v>40</v>
      </c>
      <c r="P949" s="49">
        <v>5619</v>
      </c>
      <c r="Q949" s="49">
        <v>266</v>
      </c>
      <c r="R949" s="49">
        <v>47</v>
      </c>
      <c r="S949" s="49">
        <v>219</v>
      </c>
      <c r="T949" s="49">
        <v>7</v>
      </c>
      <c r="U949" s="49" t="s">
        <v>40</v>
      </c>
      <c r="V949" s="49">
        <v>330078</v>
      </c>
      <c r="W949" s="49">
        <v>2174</v>
      </c>
    </row>
    <row r="950" spans="1:23" ht="12.6" customHeight="1" x14ac:dyDescent="0.15">
      <c r="A950" s="39">
        <v>795</v>
      </c>
      <c r="C950" s="39">
        <v>54</v>
      </c>
      <c r="D950" s="39" t="s">
        <v>20</v>
      </c>
      <c r="E950" s="9">
        <v>1</v>
      </c>
      <c r="F950" s="49">
        <v>1</v>
      </c>
      <c r="G950" s="49" t="s">
        <v>40</v>
      </c>
      <c r="H950" s="49">
        <v>1</v>
      </c>
      <c r="I950" s="49" t="s">
        <v>40</v>
      </c>
      <c r="J950" s="49" t="s">
        <v>40</v>
      </c>
      <c r="K950" s="49" t="s">
        <v>40</v>
      </c>
      <c r="L950" s="49" t="s">
        <v>40</v>
      </c>
      <c r="M950" s="49" t="s">
        <v>40</v>
      </c>
      <c r="N950" s="49" t="s">
        <v>40</v>
      </c>
      <c r="O950" s="49" t="s">
        <v>40</v>
      </c>
      <c r="P950" s="71">
        <v>40</v>
      </c>
      <c r="Q950" s="71">
        <v>2</v>
      </c>
      <c r="R950" s="71" t="s">
        <v>40</v>
      </c>
      <c r="S950" s="71">
        <v>2</v>
      </c>
      <c r="T950" s="71" t="s">
        <v>40</v>
      </c>
      <c r="U950" s="71" t="s">
        <v>40</v>
      </c>
      <c r="V950" s="71">
        <v>23</v>
      </c>
      <c r="W950" s="49" t="s">
        <v>40</v>
      </c>
    </row>
    <row r="951" spans="1:23" ht="12.6" customHeight="1" x14ac:dyDescent="0.15">
      <c r="A951" s="39">
        <v>796</v>
      </c>
      <c r="C951" s="39">
        <v>55</v>
      </c>
      <c r="D951" s="39" t="s">
        <v>21</v>
      </c>
      <c r="E951" s="9">
        <v>4</v>
      </c>
      <c r="F951" s="49" t="s">
        <v>40</v>
      </c>
      <c r="G951" s="49">
        <v>4</v>
      </c>
      <c r="H951" s="49">
        <v>3</v>
      </c>
      <c r="I951" s="49">
        <v>1</v>
      </c>
      <c r="J951" s="49" t="s">
        <v>40</v>
      </c>
      <c r="K951" s="49" t="s">
        <v>40</v>
      </c>
      <c r="L951" s="49" t="s">
        <v>40</v>
      </c>
      <c r="M951" s="49" t="s">
        <v>40</v>
      </c>
      <c r="N951" s="49" t="s">
        <v>40</v>
      </c>
      <c r="O951" s="49" t="s">
        <v>40</v>
      </c>
      <c r="P951" s="49">
        <v>223</v>
      </c>
      <c r="Q951" s="49">
        <v>8</v>
      </c>
      <c r="R951" s="49">
        <v>5</v>
      </c>
      <c r="S951" s="49">
        <v>3</v>
      </c>
      <c r="T951" s="49" t="s">
        <v>40</v>
      </c>
      <c r="U951" s="49" t="s">
        <v>40</v>
      </c>
      <c r="V951" s="49">
        <v>5389</v>
      </c>
      <c r="W951" s="49" t="s">
        <v>40</v>
      </c>
    </row>
    <row r="952" spans="1:23" ht="12.6" customHeight="1" x14ac:dyDescent="0.15">
      <c r="A952" s="39">
        <v>797</v>
      </c>
      <c r="C952" s="39">
        <v>56</v>
      </c>
      <c r="D952" s="39" t="s">
        <v>22</v>
      </c>
      <c r="E952" s="9">
        <v>43</v>
      </c>
      <c r="F952" s="49">
        <v>10</v>
      </c>
      <c r="G952" s="49">
        <v>33</v>
      </c>
      <c r="H952" s="49">
        <v>29</v>
      </c>
      <c r="I952" s="49">
        <v>8</v>
      </c>
      <c r="J952" s="49">
        <v>3</v>
      </c>
      <c r="K952" s="49">
        <v>2</v>
      </c>
      <c r="L952" s="49" t="s">
        <v>40</v>
      </c>
      <c r="M952" s="49">
        <v>1</v>
      </c>
      <c r="N952" s="49" t="s">
        <v>40</v>
      </c>
      <c r="O952" s="49" t="s">
        <v>40</v>
      </c>
      <c r="P952" s="49">
        <v>4178</v>
      </c>
      <c r="Q952" s="49">
        <v>157</v>
      </c>
      <c r="R952" s="49">
        <v>32</v>
      </c>
      <c r="S952" s="49">
        <v>125</v>
      </c>
      <c r="T952" s="49">
        <v>7</v>
      </c>
      <c r="U952" s="49" t="s">
        <v>40</v>
      </c>
      <c r="V952" s="49">
        <v>228292</v>
      </c>
      <c r="W952" s="49">
        <v>627</v>
      </c>
    </row>
    <row r="953" spans="1:23" ht="12.6" customHeight="1" x14ac:dyDescent="0.15">
      <c r="A953" s="39">
        <v>798</v>
      </c>
      <c r="C953" s="39">
        <v>57</v>
      </c>
      <c r="D953" s="39" t="s">
        <v>0</v>
      </c>
      <c r="E953" s="9">
        <v>2</v>
      </c>
      <c r="F953" s="49" t="s">
        <v>40</v>
      </c>
      <c r="G953" s="49">
        <v>2</v>
      </c>
      <c r="H953" s="49" t="s">
        <v>40</v>
      </c>
      <c r="I953" s="49">
        <v>2</v>
      </c>
      <c r="J953" s="49" t="s">
        <v>40</v>
      </c>
      <c r="K953" s="49" t="s">
        <v>40</v>
      </c>
      <c r="L953" s="49" t="s">
        <v>40</v>
      </c>
      <c r="M953" s="49" t="s">
        <v>40</v>
      </c>
      <c r="N953" s="49" t="s">
        <v>40</v>
      </c>
      <c r="O953" s="49" t="s">
        <v>40</v>
      </c>
      <c r="P953" s="71">
        <v>119</v>
      </c>
      <c r="Q953" s="71">
        <v>6</v>
      </c>
      <c r="R953" s="71">
        <v>3</v>
      </c>
      <c r="S953" s="71">
        <v>3</v>
      </c>
      <c r="T953" s="71" t="s">
        <v>40</v>
      </c>
      <c r="U953" s="71" t="s">
        <v>40</v>
      </c>
      <c r="V953" s="71">
        <v>3300</v>
      </c>
      <c r="W953" s="71">
        <v>517</v>
      </c>
    </row>
    <row r="954" spans="1:23" ht="12.6" customHeight="1" x14ac:dyDescent="0.15">
      <c r="A954" s="39">
        <v>799</v>
      </c>
      <c r="C954" s="39">
        <v>58</v>
      </c>
      <c r="D954" s="39" t="s">
        <v>24</v>
      </c>
      <c r="E954" s="9">
        <v>4</v>
      </c>
      <c r="F954" s="49">
        <v>1</v>
      </c>
      <c r="G954" s="49">
        <v>3</v>
      </c>
      <c r="H954" s="49">
        <v>3</v>
      </c>
      <c r="I954" s="49">
        <v>1</v>
      </c>
      <c r="J954" s="49" t="s">
        <v>40</v>
      </c>
      <c r="K954" s="49" t="s">
        <v>40</v>
      </c>
      <c r="L954" s="49" t="s">
        <v>40</v>
      </c>
      <c r="M954" s="49" t="s">
        <v>40</v>
      </c>
      <c r="N954" s="49" t="s">
        <v>40</v>
      </c>
      <c r="O954" s="49" t="s">
        <v>40</v>
      </c>
      <c r="P954" s="49">
        <v>355</v>
      </c>
      <c r="Q954" s="49">
        <v>9</v>
      </c>
      <c r="R954" s="49">
        <v>3</v>
      </c>
      <c r="S954" s="49">
        <v>6</v>
      </c>
      <c r="T954" s="49" t="s">
        <v>40</v>
      </c>
      <c r="U954" s="49" t="s">
        <v>40</v>
      </c>
      <c r="V954" s="49">
        <v>8160</v>
      </c>
      <c r="W954" s="49">
        <v>700</v>
      </c>
    </row>
    <row r="955" spans="1:23" ht="12.6" customHeight="1" x14ac:dyDescent="0.15">
      <c r="A955" s="39">
        <v>800</v>
      </c>
      <c r="C955" s="39">
        <v>59</v>
      </c>
      <c r="D955" s="39" t="s">
        <v>1</v>
      </c>
      <c r="E955" s="9">
        <v>14</v>
      </c>
      <c r="F955" s="49">
        <v>11</v>
      </c>
      <c r="G955" s="49">
        <v>3</v>
      </c>
      <c r="H955" s="49">
        <v>6</v>
      </c>
      <c r="I955" s="49">
        <v>3</v>
      </c>
      <c r="J955" s="49">
        <v>3</v>
      </c>
      <c r="K955" s="49">
        <v>1</v>
      </c>
      <c r="L955" s="49" t="s">
        <v>40</v>
      </c>
      <c r="M955" s="49">
        <v>1</v>
      </c>
      <c r="N955" s="49" t="s">
        <v>40</v>
      </c>
      <c r="O955" s="49" t="s">
        <v>40</v>
      </c>
      <c r="P955" s="49">
        <v>704</v>
      </c>
      <c r="Q955" s="49">
        <v>84</v>
      </c>
      <c r="R955" s="49">
        <v>4</v>
      </c>
      <c r="S955" s="49">
        <v>80</v>
      </c>
      <c r="T955" s="49" t="s">
        <v>40</v>
      </c>
      <c r="U955" s="49" t="s">
        <v>40</v>
      </c>
      <c r="V955" s="49">
        <v>84914</v>
      </c>
      <c r="W955" s="49">
        <v>330</v>
      </c>
    </row>
    <row r="956" spans="1:23" ht="12.6" customHeight="1" x14ac:dyDescent="0.15">
      <c r="E956" s="9"/>
      <c r="F956" s="49"/>
      <c r="G956" s="49"/>
      <c r="H956" s="49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  <c r="W956" s="49"/>
    </row>
    <row r="957" spans="1:23" ht="12.6" customHeight="1" x14ac:dyDescent="0.15">
      <c r="A957" s="39">
        <v>801</v>
      </c>
      <c r="B957" s="39">
        <v>51</v>
      </c>
      <c r="D957" s="39" t="s">
        <v>391</v>
      </c>
      <c r="E957" s="9">
        <v>102</v>
      </c>
      <c r="F957" s="49">
        <v>16</v>
      </c>
      <c r="G957" s="49">
        <v>86</v>
      </c>
      <c r="H957" s="49">
        <v>67</v>
      </c>
      <c r="I957" s="49">
        <v>24</v>
      </c>
      <c r="J957" s="49">
        <v>9</v>
      </c>
      <c r="K957" s="49">
        <v>2</v>
      </c>
      <c r="L957" s="49" t="s">
        <v>40</v>
      </c>
      <c r="M957" s="49" t="s">
        <v>40</v>
      </c>
      <c r="N957" s="49" t="s">
        <v>40</v>
      </c>
      <c r="O957" s="49" t="s">
        <v>40</v>
      </c>
      <c r="P957" s="49">
        <v>4475</v>
      </c>
      <c r="Q957" s="49">
        <v>253</v>
      </c>
      <c r="R957" s="49">
        <v>86</v>
      </c>
      <c r="S957" s="49">
        <v>167</v>
      </c>
      <c r="T957" s="49">
        <v>19</v>
      </c>
      <c r="U957" s="49" t="s">
        <v>40</v>
      </c>
      <c r="V957" s="49">
        <v>419467</v>
      </c>
      <c r="W957" s="49">
        <v>5548</v>
      </c>
    </row>
    <row r="958" spans="1:23" ht="12.6" customHeight="1" x14ac:dyDescent="0.15">
      <c r="E958" s="9"/>
      <c r="F958" s="49"/>
      <c r="G958" s="49"/>
      <c r="H958" s="49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  <c r="W958" s="49"/>
    </row>
    <row r="959" spans="1:23" ht="12.6" customHeight="1" x14ac:dyDescent="0.15">
      <c r="A959" s="39">
        <v>802</v>
      </c>
      <c r="D959" s="39" t="s">
        <v>39</v>
      </c>
      <c r="E959" s="9">
        <v>4</v>
      </c>
      <c r="F959" s="49">
        <v>1</v>
      </c>
      <c r="G959" s="49">
        <v>3</v>
      </c>
      <c r="H959" s="49">
        <v>1</v>
      </c>
      <c r="I959" s="49">
        <v>3</v>
      </c>
      <c r="J959" s="49" t="s">
        <v>40</v>
      </c>
      <c r="K959" s="49" t="s">
        <v>40</v>
      </c>
      <c r="L959" s="49" t="s">
        <v>40</v>
      </c>
      <c r="M959" s="49" t="s">
        <v>40</v>
      </c>
      <c r="N959" s="49" t="s">
        <v>40</v>
      </c>
      <c r="O959" s="49" t="s">
        <v>40</v>
      </c>
      <c r="P959" s="49" t="s">
        <v>40</v>
      </c>
      <c r="Q959" s="49">
        <v>11</v>
      </c>
      <c r="R959" s="49">
        <v>3</v>
      </c>
      <c r="S959" s="49">
        <v>8</v>
      </c>
      <c r="T959" s="49">
        <v>3</v>
      </c>
      <c r="U959" s="49" t="s">
        <v>40</v>
      </c>
      <c r="V959" s="49">
        <v>35344</v>
      </c>
      <c r="W959" s="49">
        <v>49</v>
      </c>
    </row>
    <row r="960" spans="1:23" ht="12.6" customHeight="1" x14ac:dyDescent="0.15">
      <c r="A960" s="39">
        <v>803</v>
      </c>
      <c r="D960" s="39" t="s">
        <v>31</v>
      </c>
      <c r="E960" s="9">
        <v>4</v>
      </c>
      <c r="F960" s="49">
        <v>1</v>
      </c>
      <c r="G960" s="49">
        <v>3</v>
      </c>
      <c r="H960" s="49">
        <v>1</v>
      </c>
      <c r="I960" s="49">
        <v>3</v>
      </c>
      <c r="J960" s="49" t="s">
        <v>40</v>
      </c>
      <c r="K960" s="49" t="s">
        <v>40</v>
      </c>
      <c r="L960" s="49" t="s">
        <v>40</v>
      </c>
      <c r="M960" s="49" t="s">
        <v>40</v>
      </c>
      <c r="N960" s="49" t="s">
        <v>40</v>
      </c>
      <c r="O960" s="49" t="s">
        <v>40</v>
      </c>
      <c r="P960" s="49" t="s">
        <v>40</v>
      </c>
      <c r="Q960" s="49">
        <v>11</v>
      </c>
      <c r="R960" s="49">
        <v>3</v>
      </c>
      <c r="S960" s="49">
        <v>8</v>
      </c>
      <c r="T960" s="49">
        <v>3</v>
      </c>
      <c r="U960" s="49" t="s">
        <v>40</v>
      </c>
      <c r="V960" s="49">
        <v>35344</v>
      </c>
      <c r="W960" s="49">
        <v>49</v>
      </c>
    </row>
    <row r="961" spans="1:23" ht="12.6" customHeight="1" x14ac:dyDescent="0.15">
      <c r="A961" s="39">
        <v>804</v>
      </c>
      <c r="C961" s="39">
        <v>48</v>
      </c>
      <c r="D961" s="39" t="s">
        <v>10</v>
      </c>
      <c r="E961" s="9" t="s">
        <v>40</v>
      </c>
      <c r="F961" s="49" t="s">
        <v>40</v>
      </c>
      <c r="G961" s="49" t="s">
        <v>40</v>
      </c>
      <c r="H961" s="49" t="s">
        <v>40</v>
      </c>
      <c r="I961" s="49" t="s">
        <v>40</v>
      </c>
      <c r="J961" s="49" t="s">
        <v>40</v>
      </c>
      <c r="K961" s="49" t="s">
        <v>40</v>
      </c>
      <c r="L961" s="49" t="s">
        <v>40</v>
      </c>
      <c r="M961" s="49" t="s">
        <v>40</v>
      </c>
      <c r="N961" s="49" t="s">
        <v>40</v>
      </c>
      <c r="O961" s="49" t="s">
        <v>40</v>
      </c>
      <c r="P961" s="49" t="s">
        <v>40</v>
      </c>
      <c r="Q961" s="49" t="s">
        <v>40</v>
      </c>
      <c r="R961" s="49" t="s">
        <v>40</v>
      </c>
      <c r="S961" s="49" t="s">
        <v>40</v>
      </c>
      <c r="T961" s="49" t="s">
        <v>40</v>
      </c>
      <c r="U961" s="49" t="s">
        <v>40</v>
      </c>
      <c r="V961" s="49" t="s">
        <v>40</v>
      </c>
      <c r="W961" s="49" t="s">
        <v>40</v>
      </c>
    </row>
    <row r="962" spans="1:23" ht="12.6" customHeight="1" x14ac:dyDescent="0.15">
      <c r="A962" s="39">
        <v>805</v>
      </c>
      <c r="C962" s="39">
        <v>49</v>
      </c>
      <c r="D962" s="39" t="s">
        <v>12</v>
      </c>
      <c r="E962" s="9" t="s">
        <v>40</v>
      </c>
      <c r="F962" s="49" t="s">
        <v>40</v>
      </c>
      <c r="G962" s="49" t="s">
        <v>40</v>
      </c>
      <c r="H962" s="49" t="s">
        <v>40</v>
      </c>
      <c r="I962" s="49" t="s">
        <v>40</v>
      </c>
      <c r="J962" s="49" t="s">
        <v>40</v>
      </c>
      <c r="K962" s="49" t="s">
        <v>40</v>
      </c>
      <c r="L962" s="49" t="s">
        <v>40</v>
      </c>
      <c r="M962" s="49" t="s">
        <v>40</v>
      </c>
      <c r="N962" s="49" t="s">
        <v>40</v>
      </c>
      <c r="O962" s="49" t="s">
        <v>40</v>
      </c>
      <c r="P962" s="49" t="s">
        <v>40</v>
      </c>
      <c r="Q962" s="49" t="s">
        <v>40</v>
      </c>
      <c r="R962" s="49" t="s">
        <v>40</v>
      </c>
      <c r="S962" s="49" t="s">
        <v>40</v>
      </c>
      <c r="T962" s="49" t="s">
        <v>40</v>
      </c>
      <c r="U962" s="49" t="s">
        <v>40</v>
      </c>
      <c r="V962" s="49" t="s">
        <v>40</v>
      </c>
      <c r="W962" s="49" t="s">
        <v>40</v>
      </c>
    </row>
    <row r="963" spans="1:23" ht="12.6" customHeight="1" x14ac:dyDescent="0.15">
      <c r="A963" s="39">
        <v>806</v>
      </c>
      <c r="C963" s="39">
        <v>50</v>
      </c>
      <c r="D963" s="39" t="s">
        <v>13</v>
      </c>
      <c r="E963" s="9">
        <v>2</v>
      </c>
      <c r="F963" s="49" t="s">
        <v>40</v>
      </c>
      <c r="G963" s="49">
        <v>2</v>
      </c>
      <c r="H963" s="49">
        <v>1</v>
      </c>
      <c r="I963" s="49">
        <v>1</v>
      </c>
      <c r="J963" s="49" t="s">
        <v>40</v>
      </c>
      <c r="K963" s="49" t="s">
        <v>40</v>
      </c>
      <c r="L963" s="49" t="s">
        <v>40</v>
      </c>
      <c r="M963" s="49" t="s">
        <v>40</v>
      </c>
      <c r="N963" s="49" t="s">
        <v>40</v>
      </c>
      <c r="O963" s="49" t="s">
        <v>40</v>
      </c>
      <c r="P963" s="49" t="s">
        <v>40</v>
      </c>
      <c r="Q963" s="71">
        <v>4</v>
      </c>
      <c r="R963" s="71">
        <v>2</v>
      </c>
      <c r="S963" s="71">
        <v>2</v>
      </c>
      <c r="T963" s="71" t="s">
        <v>40</v>
      </c>
      <c r="U963" s="71" t="s">
        <v>40</v>
      </c>
      <c r="V963" s="71">
        <v>13097</v>
      </c>
      <c r="W963" s="71">
        <v>49</v>
      </c>
    </row>
    <row r="964" spans="1:23" ht="12.6" customHeight="1" x14ac:dyDescent="0.15">
      <c r="A964" s="39">
        <v>807</v>
      </c>
      <c r="C964" s="39">
        <v>51</v>
      </c>
      <c r="D964" s="39" t="s">
        <v>16</v>
      </c>
      <c r="E964" s="9">
        <v>2</v>
      </c>
      <c r="F964" s="49">
        <v>1</v>
      </c>
      <c r="G964" s="49">
        <v>1</v>
      </c>
      <c r="H964" s="49" t="s">
        <v>40</v>
      </c>
      <c r="I964" s="49">
        <v>2</v>
      </c>
      <c r="J964" s="49" t="s">
        <v>40</v>
      </c>
      <c r="K964" s="49" t="s">
        <v>40</v>
      </c>
      <c r="L964" s="49" t="s">
        <v>40</v>
      </c>
      <c r="M964" s="49" t="s">
        <v>40</v>
      </c>
      <c r="N964" s="49" t="s">
        <v>40</v>
      </c>
      <c r="O964" s="49" t="s">
        <v>40</v>
      </c>
      <c r="P964" s="49" t="s">
        <v>40</v>
      </c>
      <c r="Q964" s="71">
        <v>7</v>
      </c>
      <c r="R964" s="71">
        <v>1</v>
      </c>
      <c r="S964" s="71">
        <v>6</v>
      </c>
      <c r="T964" s="71">
        <v>3</v>
      </c>
      <c r="U964" s="71" t="s">
        <v>40</v>
      </c>
      <c r="V964" s="71">
        <v>22247</v>
      </c>
      <c r="W964" s="71" t="s">
        <v>40</v>
      </c>
    </row>
    <row r="965" spans="1:23" ht="12.6" customHeight="1" x14ac:dyDescent="0.15">
      <c r="A965" s="39">
        <v>808</v>
      </c>
      <c r="C965" s="39">
        <v>52</v>
      </c>
      <c r="D965" s="39" t="s">
        <v>17</v>
      </c>
      <c r="E965" s="9" t="s">
        <v>40</v>
      </c>
      <c r="F965" s="49" t="s">
        <v>40</v>
      </c>
      <c r="G965" s="49" t="s">
        <v>40</v>
      </c>
      <c r="H965" s="49" t="s">
        <v>40</v>
      </c>
      <c r="I965" s="49" t="s">
        <v>40</v>
      </c>
      <c r="J965" s="49" t="s">
        <v>40</v>
      </c>
      <c r="K965" s="49" t="s">
        <v>40</v>
      </c>
      <c r="L965" s="49" t="s">
        <v>40</v>
      </c>
      <c r="M965" s="49" t="s">
        <v>40</v>
      </c>
      <c r="N965" s="49" t="s">
        <v>40</v>
      </c>
      <c r="O965" s="49" t="s">
        <v>40</v>
      </c>
      <c r="P965" s="49" t="s">
        <v>40</v>
      </c>
      <c r="Q965" s="49" t="s">
        <v>40</v>
      </c>
      <c r="R965" s="49" t="s">
        <v>40</v>
      </c>
      <c r="S965" s="49" t="s">
        <v>40</v>
      </c>
      <c r="T965" s="49" t="s">
        <v>40</v>
      </c>
      <c r="U965" s="49" t="s">
        <v>40</v>
      </c>
      <c r="V965" s="49" t="s">
        <v>40</v>
      </c>
      <c r="W965" s="49" t="s">
        <v>40</v>
      </c>
    </row>
    <row r="966" spans="1:23" ht="12.6" customHeight="1" x14ac:dyDescent="0.15">
      <c r="A966" s="39">
        <v>809</v>
      </c>
      <c r="C966" s="39">
        <v>53</v>
      </c>
      <c r="D966" s="39" t="s">
        <v>18</v>
      </c>
      <c r="E966" s="9" t="s">
        <v>40</v>
      </c>
      <c r="F966" s="49" t="s">
        <v>40</v>
      </c>
      <c r="G966" s="49" t="s">
        <v>40</v>
      </c>
      <c r="H966" s="49" t="s">
        <v>40</v>
      </c>
      <c r="I966" s="49" t="s">
        <v>40</v>
      </c>
      <c r="J966" s="49" t="s">
        <v>40</v>
      </c>
      <c r="K966" s="49" t="s">
        <v>40</v>
      </c>
      <c r="L966" s="49" t="s">
        <v>40</v>
      </c>
      <c r="M966" s="49" t="s">
        <v>40</v>
      </c>
      <c r="N966" s="49" t="s">
        <v>40</v>
      </c>
      <c r="O966" s="49" t="s">
        <v>40</v>
      </c>
      <c r="P966" s="49" t="s">
        <v>40</v>
      </c>
      <c r="Q966" s="49" t="s">
        <v>40</v>
      </c>
      <c r="R966" s="49" t="s">
        <v>40</v>
      </c>
      <c r="S966" s="49" t="s">
        <v>40</v>
      </c>
      <c r="T966" s="49" t="s">
        <v>40</v>
      </c>
      <c r="U966" s="49" t="s">
        <v>40</v>
      </c>
      <c r="V966" s="49" t="s">
        <v>40</v>
      </c>
      <c r="W966" s="49" t="s">
        <v>40</v>
      </c>
    </row>
    <row r="967" spans="1:23" ht="12.6" customHeight="1" x14ac:dyDescent="0.15">
      <c r="E967" s="9"/>
      <c r="F967" s="49"/>
      <c r="G967" s="49"/>
      <c r="H967" s="49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  <c r="W967" s="49"/>
    </row>
    <row r="968" spans="1:23" ht="12.6" customHeight="1" x14ac:dyDescent="0.15">
      <c r="A968" s="39">
        <v>810</v>
      </c>
      <c r="D968" s="39" t="s">
        <v>100</v>
      </c>
      <c r="E968" s="9">
        <v>98</v>
      </c>
      <c r="F968" s="49">
        <v>15</v>
      </c>
      <c r="G968" s="49">
        <v>83</v>
      </c>
      <c r="H968" s="49">
        <v>66</v>
      </c>
      <c r="I968" s="49">
        <v>21</v>
      </c>
      <c r="J968" s="49">
        <v>9</v>
      </c>
      <c r="K968" s="49">
        <v>2</v>
      </c>
      <c r="L968" s="49" t="s">
        <v>40</v>
      </c>
      <c r="M968" s="49" t="s">
        <v>40</v>
      </c>
      <c r="N968" s="49" t="s">
        <v>40</v>
      </c>
      <c r="O968" s="49" t="s">
        <v>40</v>
      </c>
      <c r="P968" s="49">
        <v>4475</v>
      </c>
      <c r="Q968" s="49">
        <v>242</v>
      </c>
      <c r="R968" s="49">
        <v>83</v>
      </c>
      <c r="S968" s="49">
        <v>159</v>
      </c>
      <c r="T968" s="49">
        <v>16</v>
      </c>
      <c r="U968" s="49" t="s">
        <v>40</v>
      </c>
      <c r="V968" s="49">
        <v>384123</v>
      </c>
      <c r="W968" s="49">
        <v>5499</v>
      </c>
    </row>
    <row r="969" spans="1:23" ht="12.6" customHeight="1" x14ac:dyDescent="0.15">
      <c r="A969" s="39">
        <v>811</v>
      </c>
      <c r="C969" s="39">
        <v>54</v>
      </c>
      <c r="D969" s="39" t="s">
        <v>20</v>
      </c>
      <c r="E969" s="9">
        <v>1</v>
      </c>
      <c r="F969" s="49">
        <v>1</v>
      </c>
      <c r="G969" s="49" t="s">
        <v>40</v>
      </c>
      <c r="H969" s="49" t="s">
        <v>40</v>
      </c>
      <c r="I969" s="49">
        <v>1</v>
      </c>
      <c r="J969" s="49" t="s">
        <v>40</v>
      </c>
      <c r="K969" s="49" t="s">
        <v>40</v>
      </c>
      <c r="L969" s="49" t="s">
        <v>40</v>
      </c>
      <c r="M969" s="49" t="s">
        <v>40</v>
      </c>
      <c r="N969" s="49" t="s">
        <v>40</v>
      </c>
      <c r="O969" s="49" t="s">
        <v>40</v>
      </c>
      <c r="P969" s="71">
        <v>191</v>
      </c>
      <c r="Q969" s="71">
        <v>4</v>
      </c>
      <c r="R969" s="71" t="s">
        <v>40</v>
      </c>
      <c r="S969" s="71">
        <v>4</v>
      </c>
      <c r="T969" s="71">
        <v>1</v>
      </c>
      <c r="U969" s="71" t="s">
        <v>40</v>
      </c>
      <c r="V969" s="71">
        <v>9575</v>
      </c>
      <c r="W969" s="71">
        <v>110</v>
      </c>
    </row>
    <row r="970" spans="1:23" ht="12.6" customHeight="1" x14ac:dyDescent="0.15">
      <c r="A970" s="39">
        <v>812</v>
      </c>
      <c r="C970" s="39">
        <v>55</v>
      </c>
      <c r="D970" s="39" t="s">
        <v>21</v>
      </c>
      <c r="E970" s="9">
        <v>6</v>
      </c>
      <c r="F970" s="49">
        <v>1</v>
      </c>
      <c r="G970" s="49">
        <v>5</v>
      </c>
      <c r="H970" s="49">
        <v>4</v>
      </c>
      <c r="I970" s="49">
        <v>1</v>
      </c>
      <c r="J970" s="49">
        <v>1</v>
      </c>
      <c r="K970" s="49" t="s">
        <v>40</v>
      </c>
      <c r="L970" s="49" t="s">
        <v>40</v>
      </c>
      <c r="M970" s="49" t="s">
        <v>40</v>
      </c>
      <c r="N970" s="49" t="s">
        <v>40</v>
      </c>
      <c r="O970" s="49" t="s">
        <v>40</v>
      </c>
      <c r="P970" s="49">
        <v>358</v>
      </c>
      <c r="Q970" s="49">
        <v>15</v>
      </c>
      <c r="R970" s="49">
        <v>5</v>
      </c>
      <c r="S970" s="49">
        <v>10</v>
      </c>
      <c r="T970" s="49" t="s">
        <v>40</v>
      </c>
      <c r="U970" s="49" t="s">
        <v>40</v>
      </c>
      <c r="V970" s="49">
        <v>8043</v>
      </c>
      <c r="W970" s="49">
        <v>2533</v>
      </c>
    </row>
    <row r="971" spans="1:23" ht="12.6" customHeight="1" x14ac:dyDescent="0.15">
      <c r="A971" s="39">
        <v>813</v>
      </c>
      <c r="C971" s="39">
        <v>56</v>
      </c>
      <c r="D971" s="39" t="s">
        <v>22</v>
      </c>
      <c r="E971" s="9">
        <v>50</v>
      </c>
      <c r="F971" s="49">
        <v>3</v>
      </c>
      <c r="G971" s="49">
        <v>47</v>
      </c>
      <c r="H971" s="49">
        <v>36</v>
      </c>
      <c r="I971" s="49">
        <v>11</v>
      </c>
      <c r="J971" s="49">
        <v>2</v>
      </c>
      <c r="K971" s="49">
        <v>1</v>
      </c>
      <c r="L971" s="49" t="s">
        <v>40</v>
      </c>
      <c r="M971" s="49" t="s">
        <v>40</v>
      </c>
      <c r="N971" s="49" t="s">
        <v>40</v>
      </c>
      <c r="O971" s="49" t="s">
        <v>40</v>
      </c>
      <c r="P971" s="49">
        <v>2332</v>
      </c>
      <c r="Q971" s="49">
        <v>103</v>
      </c>
      <c r="R971" s="49">
        <v>47</v>
      </c>
      <c r="S971" s="49">
        <v>56</v>
      </c>
      <c r="T971" s="49">
        <v>9</v>
      </c>
      <c r="U971" s="49" t="s">
        <v>40</v>
      </c>
      <c r="V971" s="49">
        <v>134282</v>
      </c>
      <c r="W971" s="49">
        <v>348</v>
      </c>
    </row>
    <row r="972" spans="1:23" ht="12.6" customHeight="1" x14ac:dyDescent="0.15">
      <c r="A972" s="39">
        <v>814</v>
      </c>
      <c r="C972" s="39">
        <v>57</v>
      </c>
      <c r="D972" s="39" t="s">
        <v>0</v>
      </c>
      <c r="E972" s="9">
        <v>4</v>
      </c>
      <c r="F972" s="49">
        <v>1</v>
      </c>
      <c r="G972" s="49">
        <v>3</v>
      </c>
      <c r="H972" s="49">
        <v>3</v>
      </c>
      <c r="I972" s="49" t="s">
        <v>40</v>
      </c>
      <c r="J972" s="49">
        <v>1</v>
      </c>
      <c r="K972" s="49" t="s">
        <v>40</v>
      </c>
      <c r="L972" s="49" t="s">
        <v>40</v>
      </c>
      <c r="M972" s="49" t="s">
        <v>40</v>
      </c>
      <c r="N972" s="49" t="s">
        <v>40</v>
      </c>
      <c r="O972" s="49" t="s">
        <v>40</v>
      </c>
      <c r="P972" s="71">
        <v>212</v>
      </c>
      <c r="Q972" s="71">
        <v>9</v>
      </c>
      <c r="R972" s="71">
        <v>3</v>
      </c>
      <c r="S972" s="71">
        <v>6</v>
      </c>
      <c r="T972" s="71" t="s">
        <v>40</v>
      </c>
      <c r="U972" s="71" t="s">
        <v>40</v>
      </c>
      <c r="V972" s="71">
        <v>34101</v>
      </c>
      <c r="W972" s="71">
        <v>267</v>
      </c>
    </row>
    <row r="973" spans="1:23" ht="12.6" customHeight="1" x14ac:dyDescent="0.15">
      <c r="A973" s="39">
        <v>815</v>
      </c>
      <c r="C973" s="39">
        <v>58</v>
      </c>
      <c r="D973" s="39" t="s">
        <v>24</v>
      </c>
      <c r="E973" s="9">
        <v>5</v>
      </c>
      <c r="F973" s="49" t="s">
        <v>40</v>
      </c>
      <c r="G973" s="49">
        <v>5</v>
      </c>
      <c r="H973" s="49">
        <v>4</v>
      </c>
      <c r="I973" s="49">
        <v>1</v>
      </c>
      <c r="J973" s="49" t="s">
        <v>40</v>
      </c>
      <c r="K973" s="49" t="s">
        <v>40</v>
      </c>
      <c r="L973" s="49" t="s">
        <v>40</v>
      </c>
      <c r="M973" s="49" t="s">
        <v>40</v>
      </c>
      <c r="N973" s="49" t="s">
        <v>40</v>
      </c>
      <c r="O973" s="49" t="s">
        <v>40</v>
      </c>
      <c r="P973" s="49">
        <v>161</v>
      </c>
      <c r="Q973" s="49">
        <v>10</v>
      </c>
      <c r="R973" s="49">
        <v>5</v>
      </c>
      <c r="S973" s="49">
        <v>5</v>
      </c>
      <c r="T973" s="49" t="s">
        <v>40</v>
      </c>
      <c r="U973" s="49" t="s">
        <v>40</v>
      </c>
      <c r="V973" s="49">
        <v>11211</v>
      </c>
      <c r="W973" s="49">
        <v>10</v>
      </c>
    </row>
    <row r="974" spans="1:23" ht="12.6" customHeight="1" x14ac:dyDescent="0.15">
      <c r="A974" s="39">
        <v>816</v>
      </c>
      <c r="C974" s="39">
        <v>59</v>
      </c>
      <c r="D974" s="39" t="s">
        <v>1</v>
      </c>
      <c r="E974" s="9">
        <v>32</v>
      </c>
      <c r="F974" s="49">
        <v>9</v>
      </c>
      <c r="G974" s="49">
        <v>23</v>
      </c>
      <c r="H974" s="49">
        <v>19</v>
      </c>
      <c r="I974" s="49">
        <v>7</v>
      </c>
      <c r="J974" s="49">
        <v>5</v>
      </c>
      <c r="K974" s="49">
        <v>1</v>
      </c>
      <c r="L974" s="49" t="s">
        <v>40</v>
      </c>
      <c r="M974" s="49" t="s">
        <v>40</v>
      </c>
      <c r="N974" s="49" t="s">
        <v>40</v>
      </c>
      <c r="O974" s="49" t="s">
        <v>40</v>
      </c>
      <c r="P974" s="49">
        <v>1221</v>
      </c>
      <c r="Q974" s="49">
        <v>101</v>
      </c>
      <c r="R974" s="49">
        <v>23</v>
      </c>
      <c r="S974" s="49">
        <v>78</v>
      </c>
      <c r="T974" s="49">
        <v>6</v>
      </c>
      <c r="U974" s="49" t="s">
        <v>40</v>
      </c>
      <c r="V974" s="49">
        <v>186911</v>
      </c>
      <c r="W974" s="49">
        <v>2231</v>
      </c>
    </row>
    <row r="975" spans="1:23" ht="12.6" customHeight="1" thickBot="1" x14ac:dyDescent="0.2">
      <c r="C975" s="54"/>
      <c r="D975" s="54"/>
      <c r="E975" s="55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</row>
    <row r="976" spans="1:23" ht="12.6" customHeight="1" x14ac:dyDescent="0.15">
      <c r="A976" s="39">
        <v>817</v>
      </c>
      <c r="B976" s="39">
        <v>52</v>
      </c>
      <c r="D976" s="39" t="s">
        <v>392</v>
      </c>
      <c r="E976" s="9">
        <v>76</v>
      </c>
      <c r="F976" s="49">
        <v>16</v>
      </c>
      <c r="G976" s="49">
        <v>60</v>
      </c>
      <c r="H976" s="49">
        <v>49</v>
      </c>
      <c r="I976" s="49">
        <v>15</v>
      </c>
      <c r="J976" s="49">
        <v>10</v>
      </c>
      <c r="K976" s="49">
        <v>1</v>
      </c>
      <c r="L976" s="49">
        <v>1</v>
      </c>
      <c r="M976" s="49" t="s">
        <v>40</v>
      </c>
      <c r="N976" s="49" t="s">
        <v>40</v>
      </c>
      <c r="O976" s="49" t="s">
        <v>40</v>
      </c>
      <c r="P976" s="49">
        <v>4184</v>
      </c>
      <c r="Q976" s="49">
        <v>215</v>
      </c>
      <c r="R976" s="49">
        <v>77</v>
      </c>
      <c r="S976" s="49">
        <v>138</v>
      </c>
      <c r="T976" s="49">
        <v>7</v>
      </c>
      <c r="U976" s="49" t="s">
        <v>40</v>
      </c>
      <c r="V976" s="49">
        <v>306824</v>
      </c>
      <c r="W976" s="49">
        <v>5983</v>
      </c>
    </row>
    <row r="977" spans="1:23" ht="12.6" customHeight="1" x14ac:dyDescent="0.15">
      <c r="E977" s="9"/>
      <c r="F977" s="49"/>
      <c r="G977" s="49"/>
      <c r="H977" s="49"/>
      <c r="I977" s="49"/>
      <c r="J977" s="49"/>
      <c r="K977" s="49"/>
      <c r="L977" s="49"/>
      <c r="M977" s="49"/>
      <c r="N977" s="49"/>
      <c r="O977" s="49"/>
      <c r="P977" s="49"/>
      <c r="Q977" s="49"/>
      <c r="R977" s="49"/>
      <c r="S977" s="49"/>
      <c r="T977" s="49"/>
      <c r="U977" s="49"/>
      <c r="V977" s="49"/>
      <c r="W977" s="49"/>
    </row>
    <row r="978" spans="1:23" ht="12.6" customHeight="1" x14ac:dyDescent="0.15">
      <c r="A978" s="39">
        <v>818</v>
      </c>
      <c r="D978" s="39" t="s">
        <v>39</v>
      </c>
      <c r="E978" s="9">
        <v>4</v>
      </c>
      <c r="F978" s="49">
        <v>1</v>
      </c>
      <c r="G978" s="49">
        <v>3</v>
      </c>
      <c r="H978" s="49">
        <v>3</v>
      </c>
      <c r="I978" s="49" t="s">
        <v>40</v>
      </c>
      <c r="J978" s="49">
        <v>1</v>
      </c>
      <c r="K978" s="49" t="s">
        <v>40</v>
      </c>
      <c r="L978" s="49" t="s">
        <v>40</v>
      </c>
      <c r="M978" s="49" t="s">
        <v>40</v>
      </c>
      <c r="N978" s="49" t="s">
        <v>40</v>
      </c>
      <c r="O978" s="49" t="s">
        <v>40</v>
      </c>
      <c r="P978" s="49" t="s">
        <v>40</v>
      </c>
      <c r="Q978" s="49">
        <v>9</v>
      </c>
      <c r="R978" s="49">
        <v>3</v>
      </c>
      <c r="S978" s="49">
        <v>6</v>
      </c>
      <c r="T978" s="49" t="s">
        <v>40</v>
      </c>
      <c r="U978" s="49" t="s">
        <v>40</v>
      </c>
      <c r="V978" s="49">
        <v>12026</v>
      </c>
      <c r="W978" s="49" t="s">
        <v>40</v>
      </c>
    </row>
    <row r="979" spans="1:23" ht="12.6" customHeight="1" x14ac:dyDescent="0.15">
      <c r="A979" s="39">
        <v>819</v>
      </c>
      <c r="D979" s="39" t="s">
        <v>31</v>
      </c>
      <c r="E979" s="9">
        <v>4</v>
      </c>
      <c r="F979" s="49">
        <v>1</v>
      </c>
      <c r="G979" s="49">
        <v>3</v>
      </c>
      <c r="H979" s="49">
        <v>3</v>
      </c>
      <c r="I979" s="49" t="s">
        <v>40</v>
      </c>
      <c r="J979" s="49">
        <v>1</v>
      </c>
      <c r="K979" s="49" t="s">
        <v>40</v>
      </c>
      <c r="L979" s="49" t="s">
        <v>40</v>
      </c>
      <c r="M979" s="49" t="s">
        <v>40</v>
      </c>
      <c r="N979" s="49" t="s">
        <v>40</v>
      </c>
      <c r="O979" s="49" t="s">
        <v>40</v>
      </c>
      <c r="P979" s="49" t="s">
        <v>40</v>
      </c>
      <c r="Q979" s="49">
        <v>9</v>
      </c>
      <c r="R979" s="49">
        <v>3</v>
      </c>
      <c r="S979" s="49">
        <v>6</v>
      </c>
      <c r="T979" s="49" t="s">
        <v>40</v>
      </c>
      <c r="U979" s="49" t="s">
        <v>40</v>
      </c>
      <c r="V979" s="49">
        <v>12026</v>
      </c>
      <c r="W979" s="49" t="s">
        <v>40</v>
      </c>
    </row>
    <row r="980" spans="1:23" ht="12.6" customHeight="1" x14ac:dyDescent="0.15">
      <c r="A980" s="39">
        <v>820</v>
      </c>
      <c r="C980" s="39">
        <v>48</v>
      </c>
      <c r="D980" s="39" t="s">
        <v>10</v>
      </c>
      <c r="E980" s="9" t="s">
        <v>40</v>
      </c>
      <c r="F980" s="49" t="s">
        <v>40</v>
      </c>
      <c r="G980" s="49" t="s">
        <v>40</v>
      </c>
      <c r="H980" s="49" t="s">
        <v>40</v>
      </c>
      <c r="I980" s="49" t="s">
        <v>40</v>
      </c>
      <c r="J980" s="49" t="s">
        <v>40</v>
      </c>
      <c r="K980" s="49" t="s">
        <v>40</v>
      </c>
      <c r="L980" s="49" t="s">
        <v>40</v>
      </c>
      <c r="M980" s="49" t="s">
        <v>40</v>
      </c>
      <c r="N980" s="49" t="s">
        <v>40</v>
      </c>
      <c r="O980" s="49" t="s">
        <v>40</v>
      </c>
      <c r="P980" s="49" t="s">
        <v>40</v>
      </c>
      <c r="Q980" s="49" t="s">
        <v>40</v>
      </c>
      <c r="R980" s="49" t="s">
        <v>40</v>
      </c>
      <c r="S980" s="49" t="s">
        <v>40</v>
      </c>
      <c r="T980" s="49" t="s">
        <v>40</v>
      </c>
      <c r="U980" s="49" t="s">
        <v>40</v>
      </c>
      <c r="V980" s="49" t="s">
        <v>40</v>
      </c>
      <c r="W980" s="49" t="s">
        <v>40</v>
      </c>
    </row>
    <row r="981" spans="1:23" ht="12.6" customHeight="1" x14ac:dyDescent="0.15">
      <c r="A981" s="39">
        <v>821</v>
      </c>
      <c r="C981" s="39">
        <v>49</v>
      </c>
      <c r="D981" s="39" t="s">
        <v>12</v>
      </c>
      <c r="E981" s="9" t="s">
        <v>40</v>
      </c>
      <c r="F981" s="49" t="s">
        <v>40</v>
      </c>
      <c r="G981" s="49" t="s">
        <v>40</v>
      </c>
      <c r="H981" s="49" t="s">
        <v>40</v>
      </c>
      <c r="I981" s="49" t="s">
        <v>40</v>
      </c>
      <c r="J981" s="49" t="s">
        <v>40</v>
      </c>
      <c r="K981" s="49" t="s">
        <v>40</v>
      </c>
      <c r="L981" s="49" t="s">
        <v>40</v>
      </c>
      <c r="M981" s="49" t="s">
        <v>40</v>
      </c>
      <c r="N981" s="49" t="s">
        <v>40</v>
      </c>
      <c r="O981" s="49" t="s">
        <v>40</v>
      </c>
      <c r="P981" s="49" t="s">
        <v>40</v>
      </c>
      <c r="Q981" s="49" t="s">
        <v>40</v>
      </c>
      <c r="R981" s="49" t="s">
        <v>40</v>
      </c>
      <c r="S981" s="49" t="s">
        <v>40</v>
      </c>
      <c r="T981" s="49" t="s">
        <v>40</v>
      </c>
      <c r="U981" s="49" t="s">
        <v>40</v>
      </c>
      <c r="V981" s="49" t="s">
        <v>40</v>
      </c>
      <c r="W981" s="49" t="s">
        <v>40</v>
      </c>
    </row>
    <row r="982" spans="1:23" ht="12.6" customHeight="1" x14ac:dyDescent="0.15">
      <c r="A982" s="39">
        <v>822</v>
      </c>
      <c r="C982" s="39">
        <v>50</v>
      </c>
      <c r="D982" s="39" t="s">
        <v>13</v>
      </c>
      <c r="E982" s="9">
        <v>4</v>
      </c>
      <c r="F982" s="49">
        <v>1</v>
      </c>
      <c r="G982" s="49">
        <v>3</v>
      </c>
      <c r="H982" s="49">
        <v>3</v>
      </c>
      <c r="I982" s="49" t="s">
        <v>40</v>
      </c>
      <c r="J982" s="49">
        <v>1</v>
      </c>
      <c r="K982" s="49" t="s">
        <v>40</v>
      </c>
      <c r="L982" s="49" t="s">
        <v>40</v>
      </c>
      <c r="M982" s="49" t="s">
        <v>40</v>
      </c>
      <c r="N982" s="49" t="s">
        <v>40</v>
      </c>
      <c r="O982" s="49" t="s">
        <v>40</v>
      </c>
      <c r="P982" s="49" t="s">
        <v>40</v>
      </c>
      <c r="Q982" s="49">
        <v>9</v>
      </c>
      <c r="R982" s="49">
        <v>3</v>
      </c>
      <c r="S982" s="49">
        <v>6</v>
      </c>
      <c r="T982" s="49" t="s">
        <v>40</v>
      </c>
      <c r="U982" s="49" t="s">
        <v>40</v>
      </c>
      <c r="V982" s="49">
        <v>12026</v>
      </c>
      <c r="W982" s="49" t="s">
        <v>40</v>
      </c>
    </row>
    <row r="983" spans="1:23" ht="12.6" customHeight="1" x14ac:dyDescent="0.15">
      <c r="A983" s="39">
        <v>823</v>
      </c>
      <c r="C983" s="39">
        <v>51</v>
      </c>
      <c r="D983" s="39" t="s">
        <v>16</v>
      </c>
      <c r="E983" s="9" t="s">
        <v>40</v>
      </c>
      <c r="F983" s="49" t="s">
        <v>40</v>
      </c>
      <c r="G983" s="49" t="s">
        <v>40</v>
      </c>
      <c r="H983" s="49" t="s">
        <v>40</v>
      </c>
      <c r="I983" s="49" t="s">
        <v>40</v>
      </c>
      <c r="J983" s="49" t="s">
        <v>40</v>
      </c>
      <c r="K983" s="49" t="s">
        <v>40</v>
      </c>
      <c r="L983" s="49" t="s">
        <v>40</v>
      </c>
      <c r="M983" s="49" t="s">
        <v>40</v>
      </c>
      <c r="N983" s="49" t="s">
        <v>40</v>
      </c>
      <c r="O983" s="49" t="s">
        <v>40</v>
      </c>
      <c r="P983" s="49" t="s">
        <v>40</v>
      </c>
      <c r="Q983" s="49" t="s">
        <v>40</v>
      </c>
      <c r="R983" s="49" t="s">
        <v>40</v>
      </c>
      <c r="S983" s="49" t="s">
        <v>40</v>
      </c>
      <c r="T983" s="49" t="s">
        <v>40</v>
      </c>
      <c r="U983" s="49" t="s">
        <v>40</v>
      </c>
      <c r="V983" s="49" t="s">
        <v>40</v>
      </c>
      <c r="W983" s="49" t="s">
        <v>40</v>
      </c>
    </row>
    <row r="984" spans="1:23" ht="12.6" customHeight="1" x14ac:dyDescent="0.15">
      <c r="A984" s="39">
        <v>824</v>
      </c>
      <c r="C984" s="39">
        <v>52</v>
      </c>
      <c r="D984" s="39" t="s">
        <v>17</v>
      </c>
      <c r="E984" s="9" t="s">
        <v>40</v>
      </c>
      <c r="F984" s="49" t="s">
        <v>40</v>
      </c>
      <c r="G984" s="49" t="s">
        <v>40</v>
      </c>
      <c r="H984" s="49" t="s">
        <v>40</v>
      </c>
      <c r="I984" s="49" t="s">
        <v>40</v>
      </c>
      <c r="J984" s="49" t="s">
        <v>40</v>
      </c>
      <c r="K984" s="49" t="s">
        <v>40</v>
      </c>
      <c r="L984" s="49" t="s">
        <v>40</v>
      </c>
      <c r="M984" s="49" t="s">
        <v>40</v>
      </c>
      <c r="N984" s="49" t="s">
        <v>40</v>
      </c>
      <c r="O984" s="49" t="s">
        <v>40</v>
      </c>
      <c r="P984" s="49" t="s">
        <v>40</v>
      </c>
      <c r="Q984" s="49" t="s">
        <v>40</v>
      </c>
      <c r="R984" s="49" t="s">
        <v>40</v>
      </c>
      <c r="S984" s="49" t="s">
        <v>40</v>
      </c>
      <c r="T984" s="49" t="s">
        <v>40</v>
      </c>
      <c r="U984" s="49" t="s">
        <v>40</v>
      </c>
      <c r="V984" s="49" t="s">
        <v>40</v>
      </c>
      <c r="W984" s="49" t="s">
        <v>40</v>
      </c>
    </row>
    <row r="985" spans="1:23" ht="12.6" customHeight="1" x14ac:dyDescent="0.15">
      <c r="A985" s="39">
        <v>825</v>
      </c>
      <c r="C985" s="39">
        <v>53</v>
      </c>
      <c r="D985" s="39" t="s">
        <v>18</v>
      </c>
      <c r="E985" s="9" t="s">
        <v>40</v>
      </c>
      <c r="F985" s="49" t="s">
        <v>40</v>
      </c>
      <c r="G985" s="49" t="s">
        <v>40</v>
      </c>
      <c r="H985" s="49" t="s">
        <v>40</v>
      </c>
      <c r="I985" s="49" t="s">
        <v>40</v>
      </c>
      <c r="J985" s="49" t="s">
        <v>40</v>
      </c>
      <c r="K985" s="49" t="s">
        <v>40</v>
      </c>
      <c r="L985" s="49" t="s">
        <v>40</v>
      </c>
      <c r="M985" s="49" t="s">
        <v>40</v>
      </c>
      <c r="N985" s="49" t="s">
        <v>40</v>
      </c>
      <c r="O985" s="49" t="s">
        <v>40</v>
      </c>
      <c r="P985" s="49" t="s">
        <v>40</v>
      </c>
      <c r="Q985" s="49" t="s">
        <v>40</v>
      </c>
      <c r="R985" s="49" t="s">
        <v>40</v>
      </c>
      <c r="S985" s="49" t="s">
        <v>40</v>
      </c>
      <c r="T985" s="49" t="s">
        <v>40</v>
      </c>
      <c r="U985" s="49" t="s">
        <v>40</v>
      </c>
      <c r="V985" s="49" t="s">
        <v>40</v>
      </c>
      <c r="W985" s="49" t="s">
        <v>40</v>
      </c>
    </row>
    <row r="986" spans="1:23" ht="12.6" customHeight="1" x14ac:dyDescent="0.15">
      <c r="E986" s="9"/>
      <c r="F986" s="49"/>
      <c r="G986" s="49"/>
      <c r="H986" s="49"/>
      <c r="I986" s="49"/>
      <c r="J986" s="49"/>
      <c r="K986" s="49"/>
      <c r="L986" s="49"/>
      <c r="M986" s="49"/>
      <c r="N986" s="49"/>
      <c r="O986" s="49"/>
      <c r="P986" s="49"/>
      <c r="Q986" s="49"/>
      <c r="R986" s="49"/>
      <c r="S986" s="49"/>
      <c r="T986" s="49"/>
      <c r="U986" s="49"/>
      <c r="V986" s="49"/>
      <c r="W986" s="49"/>
    </row>
    <row r="987" spans="1:23" ht="12.6" customHeight="1" x14ac:dyDescent="0.15">
      <c r="A987" s="39">
        <v>826</v>
      </c>
      <c r="D987" s="39" t="s">
        <v>100</v>
      </c>
      <c r="E987" s="9">
        <v>72</v>
      </c>
      <c r="F987" s="49">
        <v>15</v>
      </c>
      <c r="G987" s="49">
        <v>57</v>
      </c>
      <c r="H987" s="49">
        <v>46</v>
      </c>
      <c r="I987" s="49">
        <v>15</v>
      </c>
      <c r="J987" s="49">
        <v>9</v>
      </c>
      <c r="K987" s="49">
        <v>1</v>
      </c>
      <c r="L987" s="49">
        <v>1</v>
      </c>
      <c r="M987" s="49" t="s">
        <v>40</v>
      </c>
      <c r="N987" s="49" t="s">
        <v>40</v>
      </c>
      <c r="O987" s="49" t="s">
        <v>40</v>
      </c>
      <c r="P987" s="49">
        <v>4184</v>
      </c>
      <c r="Q987" s="49">
        <v>206</v>
      </c>
      <c r="R987" s="49">
        <v>74</v>
      </c>
      <c r="S987" s="49">
        <v>132</v>
      </c>
      <c r="T987" s="49">
        <v>7</v>
      </c>
      <c r="U987" s="49" t="s">
        <v>40</v>
      </c>
      <c r="V987" s="49">
        <v>294798</v>
      </c>
      <c r="W987" s="49">
        <v>5983</v>
      </c>
    </row>
    <row r="988" spans="1:23" ht="12.6" customHeight="1" x14ac:dyDescent="0.15">
      <c r="A988" s="39">
        <v>827</v>
      </c>
      <c r="C988" s="39">
        <v>54</v>
      </c>
      <c r="D988" s="39" t="s">
        <v>20</v>
      </c>
      <c r="E988" s="9">
        <v>1</v>
      </c>
      <c r="F988" s="49">
        <v>1</v>
      </c>
      <c r="G988" s="49" t="s">
        <v>40</v>
      </c>
      <c r="H988" s="49">
        <v>1</v>
      </c>
      <c r="I988" s="49" t="s">
        <v>40</v>
      </c>
      <c r="J988" s="49" t="s">
        <v>40</v>
      </c>
      <c r="K988" s="49" t="s">
        <v>40</v>
      </c>
      <c r="L988" s="49" t="s">
        <v>40</v>
      </c>
      <c r="M988" s="49" t="s">
        <v>40</v>
      </c>
      <c r="N988" s="49" t="s">
        <v>40</v>
      </c>
      <c r="O988" s="49" t="s">
        <v>40</v>
      </c>
      <c r="P988" s="71">
        <v>29</v>
      </c>
      <c r="Q988" s="71">
        <v>1</v>
      </c>
      <c r="R988" s="71" t="s">
        <v>40</v>
      </c>
      <c r="S988" s="71">
        <v>1</v>
      </c>
      <c r="T988" s="71" t="s">
        <v>40</v>
      </c>
      <c r="U988" s="71" t="s">
        <v>40</v>
      </c>
      <c r="V988" s="71">
        <v>1574</v>
      </c>
      <c r="W988" s="49" t="s">
        <v>40</v>
      </c>
    </row>
    <row r="989" spans="1:23" ht="12.6" customHeight="1" x14ac:dyDescent="0.15">
      <c r="A989" s="39">
        <v>828</v>
      </c>
      <c r="C989" s="39">
        <v>55</v>
      </c>
      <c r="D989" s="39" t="s">
        <v>21</v>
      </c>
      <c r="E989" s="9">
        <v>6</v>
      </c>
      <c r="F989" s="49">
        <v>2</v>
      </c>
      <c r="G989" s="49">
        <v>4</v>
      </c>
      <c r="H989" s="49">
        <v>3</v>
      </c>
      <c r="I989" s="49">
        <v>1</v>
      </c>
      <c r="J989" s="49">
        <v>2</v>
      </c>
      <c r="K989" s="49" t="s">
        <v>40</v>
      </c>
      <c r="L989" s="49" t="s">
        <v>40</v>
      </c>
      <c r="M989" s="49" t="s">
        <v>40</v>
      </c>
      <c r="N989" s="49" t="s">
        <v>40</v>
      </c>
      <c r="O989" s="49" t="s">
        <v>40</v>
      </c>
      <c r="P989" s="49">
        <v>511</v>
      </c>
      <c r="Q989" s="49">
        <v>20</v>
      </c>
      <c r="R989" s="49">
        <v>5</v>
      </c>
      <c r="S989" s="49">
        <v>15</v>
      </c>
      <c r="T989" s="49">
        <v>3</v>
      </c>
      <c r="U989" s="49" t="s">
        <v>40</v>
      </c>
      <c r="V989" s="49">
        <v>13722</v>
      </c>
      <c r="W989" s="49">
        <v>30</v>
      </c>
    </row>
    <row r="990" spans="1:23" ht="12.6" customHeight="1" x14ac:dyDescent="0.15">
      <c r="A990" s="39">
        <v>829</v>
      </c>
      <c r="C990" s="39">
        <v>56</v>
      </c>
      <c r="D990" s="39" t="s">
        <v>22</v>
      </c>
      <c r="E990" s="9">
        <v>34</v>
      </c>
      <c r="F990" s="49">
        <v>3</v>
      </c>
      <c r="G990" s="49">
        <v>31</v>
      </c>
      <c r="H990" s="49">
        <v>23</v>
      </c>
      <c r="I990" s="49">
        <v>6</v>
      </c>
      <c r="J990" s="49">
        <v>3</v>
      </c>
      <c r="K990" s="49">
        <v>1</v>
      </c>
      <c r="L990" s="49">
        <v>1</v>
      </c>
      <c r="M990" s="49" t="s">
        <v>40</v>
      </c>
      <c r="N990" s="49" t="s">
        <v>40</v>
      </c>
      <c r="O990" s="49" t="s">
        <v>40</v>
      </c>
      <c r="P990" s="49">
        <v>2228</v>
      </c>
      <c r="Q990" s="49">
        <v>110</v>
      </c>
      <c r="R990" s="49">
        <v>40</v>
      </c>
      <c r="S990" s="49">
        <v>70</v>
      </c>
      <c r="T990" s="49" t="s">
        <v>40</v>
      </c>
      <c r="U990" s="49" t="s">
        <v>40</v>
      </c>
      <c r="V990" s="49">
        <v>122703</v>
      </c>
      <c r="W990" s="49">
        <v>190</v>
      </c>
    </row>
    <row r="991" spans="1:23" ht="12.6" customHeight="1" x14ac:dyDescent="0.15">
      <c r="A991" s="39">
        <v>830</v>
      </c>
      <c r="C991" s="39">
        <v>57</v>
      </c>
      <c r="D991" s="39" t="s">
        <v>0</v>
      </c>
      <c r="E991" s="9">
        <v>5</v>
      </c>
      <c r="F991" s="49">
        <v>2</v>
      </c>
      <c r="G991" s="49">
        <v>3</v>
      </c>
      <c r="H991" s="49">
        <v>3</v>
      </c>
      <c r="I991" s="49">
        <v>1</v>
      </c>
      <c r="J991" s="49">
        <v>1</v>
      </c>
      <c r="K991" s="49" t="s">
        <v>40</v>
      </c>
      <c r="L991" s="49" t="s">
        <v>40</v>
      </c>
      <c r="M991" s="49" t="s">
        <v>40</v>
      </c>
      <c r="N991" s="49" t="s">
        <v>40</v>
      </c>
      <c r="O991" s="49" t="s">
        <v>40</v>
      </c>
      <c r="P991" s="71">
        <v>58</v>
      </c>
      <c r="Q991" s="71">
        <v>12</v>
      </c>
      <c r="R991" s="71">
        <v>6</v>
      </c>
      <c r="S991" s="71">
        <v>6</v>
      </c>
      <c r="T991" s="71" t="s">
        <v>40</v>
      </c>
      <c r="U991" s="71" t="s">
        <v>40</v>
      </c>
      <c r="V991" s="71">
        <v>40359</v>
      </c>
      <c r="W991" s="71">
        <v>3724</v>
      </c>
    </row>
    <row r="992" spans="1:23" ht="12.6" customHeight="1" x14ac:dyDescent="0.15">
      <c r="A992" s="39">
        <v>831</v>
      </c>
      <c r="C992" s="39">
        <v>58</v>
      </c>
      <c r="D992" s="39" t="s">
        <v>24</v>
      </c>
      <c r="E992" s="9">
        <v>5</v>
      </c>
      <c r="F992" s="49" t="s">
        <v>40</v>
      </c>
      <c r="G992" s="49">
        <v>5</v>
      </c>
      <c r="H992" s="49">
        <v>4</v>
      </c>
      <c r="I992" s="49">
        <v>1</v>
      </c>
      <c r="J992" s="49" t="s">
        <v>40</v>
      </c>
      <c r="K992" s="49" t="s">
        <v>40</v>
      </c>
      <c r="L992" s="49" t="s">
        <v>40</v>
      </c>
      <c r="M992" s="49" t="s">
        <v>40</v>
      </c>
      <c r="N992" s="49" t="s">
        <v>40</v>
      </c>
      <c r="O992" s="49" t="s">
        <v>40</v>
      </c>
      <c r="P992" s="49">
        <v>214</v>
      </c>
      <c r="Q992" s="49">
        <v>9</v>
      </c>
      <c r="R992" s="49">
        <v>5</v>
      </c>
      <c r="S992" s="49">
        <v>4</v>
      </c>
      <c r="T992" s="49" t="s">
        <v>40</v>
      </c>
      <c r="U992" s="49" t="s">
        <v>40</v>
      </c>
      <c r="V992" s="49">
        <v>7016</v>
      </c>
      <c r="W992" s="49">
        <v>447</v>
      </c>
    </row>
    <row r="993" spans="1:23" ht="12.6" customHeight="1" x14ac:dyDescent="0.15">
      <c r="A993" s="39">
        <v>832</v>
      </c>
      <c r="C993" s="39">
        <v>59</v>
      </c>
      <c r="D993" s="39" t="s">
        <v>1</v>
      </c>
      <c r="E993" s="9">
        <v>21</v>
      </c>
      <c r="F993" s="49">
        <v>7</v>
      </c>
      <c r="G993" s="49">
        <v>14</v>
      </c>
      <c r="H993" s="49">
        <v>12</v>
      </c>
      <c r="I993" s="49">
        <v>6</v>
      </c>
      <c r="J993" s="49">
        <v>3</v>
      </c>
      <c r="K993" s="49" t="s">
        <v>40</v>
      </c>
      <c r="L993" s="49" t="s">
        <v>40</v>
      </c>
      <c r="M993" s="49" t="s">
        <v>40</v>
      </c>
      <c r="N993" s="49" t="s">
        <v>40</v>
      </c>
      <c r="O993" s="49" t="s">
        <v>40</v>
      </c>
      <c r="P993" s="49">
        <v>1144</v>
      </c>
      <c r="Q993" s="49">
        <v>54</v>
      </c>
      <c r="R993" s="49">
        <v>18</v>
      </c>
      <c r="S993" s="49">
        <v>36</v>
      </c>
      <c r="T993" s="49">
        <v>4</v>
      </c>
      <c r="U993" s="49" t="s">
        <v>40</v>
      </c>
      <c r="V993" s="49">
        <v>109424</v>
      </c>
      <c r="W993" s="49">
        <v>1592</v>
      </c>
    </row>
    <row r="994" spans="1:23" ht="12.6" customHeight="1" x14ac:dyDescent="0.15">
      <c r="E994" s="9"/>
      <c r="F994" s="49"/>
      <c r="G994" s="49"/>
      <c r="H994" s="49"/>
      <c r="I994" s="49"/>
      <c r="J994" s="49"/>
      <c r="K994" s="49"/>
      <c r="L994" s="49"/>
      <c r="M994" s="49"/>
      <c r="N994" s="49"/>
      <c r="O994" s="49"/>
      <c r="P994" s="49"/>
      <c r="Q994" s="49"/>
      <c r="R994" s="49"/>
      <c r="S994" s="49"/>
      <c r="T994" s="49"/>
      <c r="U994" s="49"/>
      <c r="V994" s="49"/>
      <c r="W994" s="49"/>
    </row>
    <row r="995" spans="1:23" ht="12.6" customHeight="1" x14ac:dyDescent="0.15">
      <c r="A995" s="39">
        <v>833</v>
      </c>
      <c r="B995" s="39">
        <v>53</v>
      </c>
      <c r="D995" s="39" t="s">
        <v>393</v>
      </c>
      <c r="E995" s="9">
        <v>114</v>
      </c>
      <c r="F995" s="49">
        <v>25</v>
      </c>
      <c r="G995" s="49">
        <v>89</v>
      </c>
      <c r="H995" s="49">
        <v>85</v>
      </c>
      <c r="I995" s="49">
        <v>14</v>
      </c>
      <c r="J995" s="49">
        <v>9</v>
      </c>
      <c r="K995" s="49">
        <v>5</v>
      </c>
      <c r="L995" s="49" t="s">
        <v>40</v>
      </c>
      <c r="M995" s="49">
        <v>1</v>
      </c>
      <c r="N995" s="49" t="s">
        <v>40</v>
      </c>
      <c r="O995" s="49" t="s">
        <v>40</v>
      </c>
      <c r="P995" s="49">
        <v>5371</v>
      </c>
      <c r="Q995" s="49">
        <v>325</v>
      </c>
      <c r="R995" s="49">
        <v>114</v>
      </c>
      <c r="S995" s="49">
        <v>211</v>
      </c>
      <c r="T995" s="49">
        <v>34</v>
      </c>
      <c r="U995" s="49" t="s">
        <v>40</v>
      </c>
      <c r="V995" s="49">
        <v>531000</v>
      </c>
      <c r="W995" s="49">
        <v>2671</v>
      </c>
    </row>
    <row r="996" spans="1:23" ht="12.6" customHeight="1" x14ac:dyDescent="0.15">
      <c r="E996" s="9"/>
      <c r="F996" s="49"/>
      <c r="G996" s="49"/>
      <c r="H996" s="49"/>
      <c r="I996" s="49"/>
      <c r="J996" s="49"/>
      <c r="K996" s="49"/>
      <c r="L996" s="49"/>
      <c r="M996" s="49"/>
      <c r="N996" s="49"/>
      <c r="O996" s="49"/>
      <c r="P996" s="49"/>
      <c r="Q996" s="49"/>
      <c r="R996" s="49"/>
      <c r="S996" s="49"/>
      <c r="T996" s="49"/>
      <c r="U996" s="49"/>
      <c r="V996" s="49"/>
      <c r="W996" s="49"/>
    </row>
    <row r="997" spans="1:23" ht="12.6" customHeight="1" x14ac:dyDescent="0.15">
      <c r="A997" s="39">
        <v>834</v>
      </c>
      <c r="D997" s="39" t="s">
        <v>39</v>
      </c>
      <c r="E997" s="9">
        <v>3</v>
      </c>
      <c r="F997" s="49" t="s">
        <v>40</v>
      </c>
      <c r="G997" s="49">
        <v>3</v>
      </c>
      <c r="H997" s="49">
        <v>1</v>
      </c>
      <c r="I997" s="49">
        <v>1</v>
      </c>
      <c r="J997" s="49" t="s">
        <v>40</v>
      </c>
      <c r="K997" s="49">
        <v>1</v>
      </c>
      <c r="L997" s="49" t="s">
        <v>40</v>
      </c>
      <c r="M997" s="49" t="s">
        <v>40</v>
      </c>
      <c r="N997" s="49" t="s">
        <v>40</v>
      </c>
      <c r="O997" s="49" t="s">
        <v>40</v>
      </c>
      <c r="P997" s="49" t="s">
        <v>40</v>
      </c>
      <c r="Q997" s="49">
        <v>17</v>
      </c>
      <c r="R997" s="49">
        <v>3</v>
      </c>
      <c r="S997" s="49">
        <v>14</v>
      </c>
      <c r="T997" s="49" t="s">
        <v>40</v>
      </c>
      <c r="U997" s="49" t="s">
        <v>40</v>
      </c>
      <c r="V997" s="49">
        <v>24524</v>
      </c>
      <c r="W997" s="49">
        <v>1190</v>
      </c>
    </row>
    <row r="998" spans="1:23" ht="12.6" customHeight="1" x14ac:dyDescent="0.15">
      <c r="A998" s="39">
        <v>835</v>
      </c>
      <c r="D998" s="39" t="s">
        <v>31</v>
      </c>
      <c r="E998" s="9">
        <v>3</v>
      </c>
      <c r="F998" s="49" t="s">
        <v>40</v>
      </c>
      <c r="G998" s="49">
        <v>3</v>
      </c>
      <c r="H998" s="49">
        <v>1</v>
      </c>
      <c r="I998" s="49">
        <v>1</v>
      </c>
      <c r="J998" s="49" t="s">
        <v>40</v>
      </c>
      <c r="K998" s="49">
        <v>1</v>
      </c>
      <c r="L998" s="49" t="s">
        <v>40</v>
      </c>
      <c r="M998" s="49" t="s">
        <v>40</v>
      </c>
      <c r="N998" s="49" t="s">
        <v>40</v>
      </c>
      <c r="O998" s="49" t="s">
        <v>40</v>
      </c>
      <c r="P998" s="49" t="s">
        <v>40</v>
      </c>
      <c r="Q998" s="49">
        <v>17</v>
      </c>
      <c r="R998" s="49">
        <v>3</v>
      </c>
      <c r="S998" s="49">
        <v>14</v>
      </c>
      <c r="T998" s="49" t="s">
        <v>40</v>
      </c>
      <c r="U998" s="49" t="s">
        <v>40</v>
      </c>
      <c r="V998" s="49">
        <v>24524</v>
      </c>
      <c r="W998" s="49">
        <v>1190</v>
      </c>
    </row>
    <row r="999" spans="1:23" ht="12.6" customHeight="1" x14ac:dyDescent="0.15">
      <c r="A999" s="39">
        <v>836</v>
      </c>
      <c r="C999" s="39">
        <v>48</v>
      </c>
      <c r="D999" s="39" t="s">
        <v>10</v>
      </c>
      <c r="E999" s="9" t="s">
        <v>40</v>
      </c>
      <c r="F999" s="49" t="s">
        <v>40</v>
      </c>
      <c r="G999" s="49" t="s">
        <v>40</v>
      </c>
      <c r="H999" s="49" t="s">
        <v>40</v>
      </c>
      <c r="I999" s="49" t="s">
        <v>40</v>
      </c>
      <c r="J999" s="49" t="s">
        <v>40</v>
      </c>
      <c r="K999" s="49" t="s">
        <v>40</v>
      </c>
      <c r="L999" s="49" t="s">
        <v>40</v>
      </c>
      <c r="M999" s="49" t="s">
        <v>40</v>
      </c>
      <c r="N999" s="49" t="s">
        <v>40</v>
      </c>
      <c r="O999" s="49" t="s">
        <v>40</v>
      </c>
      <c r="P999" s="49" t="s">
        <v>40</v>
      </c>
      <c r="Q999" s="49" t="s">
        <v>40</v>
      </c>
      <c r="R999" s="49" t="s">
        <v>40</v>
      </c>
      <c r="S999" s="49" t="s">
        <v>40</v>
      </c>
      <c r="T999" s="49" t="s">
        <v>40</v>
      </c>
      <c r="U999" s="49" t="s">
        <v>40</v>
      </c>
      <c r="V999" s="49" t="s">
        <v>40</v>
      </c>
      <c r="W999" s="49" t="s">
        <v>40</v>
      </c>
    </row>
    <row r="1000" spans="1:23" ht="12.6" customHeight="1" x14ac:dyDescent="0.15">
      <c r="A1000" s="39">
        <v>837</v>
      </c>
      <c r="C1000" s="39">
        <v>49</v>
      </c>
      <c r="D1000" s="39" t="s">
        <v>12</v>
      </c>
      <c r="E1000" s="9" t="s">
        <v>40</v>
      </c>
      <c r="F1000" s="49" t="s">
        <v>40</v>
      </c>
      <c r="G1000" s="49" t="s">
        <v>40</v>
      </c>
      <c r="H1000" s="49" t="s">
        <v>40</v>
      </c>
      <c r="I1000" s="49" t="s">
        <v>40</v>
      </c>
      <c r="J1000" s="49" t="s">
        <v>40</v>
      </c>
      <c r="K1000" s="49" t="s">
        <v>40</v>
      </c>
      <c r="L1000" s="49" t="s">
        <v>40</v>
      </c>
      <c r="M1000" s="49" t="s">
        <v>40</v>
      </c>
      <c r="N1000" s="49" t="s">
        <v>40</v>
      </c>
      <c r="O1000" s="49" t="s">
        <v>40</v>
      </c>
      <c r="P1000" s="49" t="s">
        <v>40</v>
      </c>
      <c r="Q1000" s="49" t="s">
        <v>40</v>
      </c>
      <c r="R1000" s="49" t="s">
        <v>40</v>
      </c>
      <c r="S1000" s="49" t="s">
        <v>40</v>
      </c>
      <c r="T1000" s="49" t="s">
        <v>40</v>
      </c>
      <c r="U1000" s="49" t="s">
        <v>40</v>
      </c>
      <c r="V1000" s="49" t="s">
        <v>40</v>
      </c>
      <c r="W1000" s="49" t="s">
        <v>40</v>
      </c>
    </row>
    <row r="1001" spans="1:23" ht="12.6" customHeight="1" x14ac:dyDescent="0.15">
      <c r="A1001" s="39">
        <v>838</v>
      </c>
      <c r="C1001" s="39">
        <v>50</v>
      </c>
      <c r="D1001" s="39" t="s">
        <v>13</v>
      </c>
      <c r="E1001" s="9">
        <v>2</v>
      </c>
      <c r="F1001" s="49" t="s">
        <v>40</v>
      </c>
      <c r="G1001" s="49">
        <v>2</v>
      </c>
      <c r="H1001" s="49">
        <v>1</v>
      </c>
      <c r="I1001" s="49" t="s">
        <v>40</v>
      </c>
      <c r="J1001" s="49" t="s">
        <v>40</v>
      </c>
      <c r="K1001" s="49">
        <v>1</v>
      </c>
      <c r="L1001" s="49" t="s">
        <v>40</v>
      </c>
      <c r="M1001" s="49" t="s">
        <v>40</v>
      </c>
      <c r="N1001" s="49" t="s">
        <v>40</v>
      </c>
      <c r="O1001" s="49" t="s">
        <v>40</v>
      </c>
      <c r="P1001" s="49" t="s">
        <v>40</v>
      </c>
      <c r="Q1001" s="71">
        <v>13</v>
      </c>
      <c r="R1001" s="71">
        <v>2</v>
      </c>
      <c r="S1001" s="71">
        <v>11</v>
      </c>
      <c r="T1001" s="71" t="s">
        <v>40</v>
      </c>
      <c r="U1001" s="71" t="s">
        <v>40</v>
      </c>
      <c r="V1001" s="71">
        <v>15800</v>
      </c>
      <c r="W1001" s="71" t="s">
        <v>40</v>
      </c>
    </row>
    <row r="1002" spans="1:23" ht="12.6" customHeight="1" x14ac:dyDescent="0.15">
      <c r="A1002" s="39">
        <v>839</v>
      </c>
      <c r="C1002" s="39">
        <v>51</v>
      </c>
      <c r="D1002" s="39" t="s">
        <v>16</v>
      </c>
      <c r="E1002" s="9">
        <v>1</v>
      </c>
      <c r="F1002" s="49" t="s">
        <v>40</v>
      </c>
      <c r="G1002" s="49">
        <v>1</v>
      </c>
      <c r="H1002" s="49" t="s">
        <v>40</v>
      </c>
      <c r="I1002" s="49">
        <v>1</v>
      </c>
      <c r="J1002" s="49" t="s">
        <v>40</v>
      </c>
      <c r="K1002" s="49" t="s">
        <v>40</v>
      </c>
      <c r="L1002" s="49" t="s">
        <v>40</v>
      </c>
      <c r="M1002" s="49" t="s">
        <v>40</v>
      </c>
      <c r="N1002" s="49" t="s">
        <v>40</v>
      </c>
      <c r="O1002" s="49" t="s">
        <v>40</v>
      </c>
      <c r="P1002" s="49" t="s">
        <v>40</v>
      </c>
      <c r="Q1002" s="71">
        <v>4</v>
      </c>
      <c r="R1002" s="71">
        <v>1</v>
      </c>
      <c r="S1002" s="71">
        <v>3</v>
      </c>
      <c r="T1002" s="71" t="s">
        <v>40</v>
      </c>
      <c r="U1002" s="71" t="s">
        <v>40</v>
      </c>
      <c r="V1002" s="71">
        <v>8724</v>
      </c>
      <c r="W1002" s="71">
        <v>1190</v>
      </c>
    </row>
    <row r="1003" spans="1:23" ht="12.6" customHeight="1" x14ac:dyDescent="0.15">
      <c r="A1003" s="39">
        <v>840</v>
      </c>
      <c r="C1003" s="39">
        <v>52</v>
      </c>
      <c r="D1003" s="39" t="s">
        <v>17</v>
      </c>
      <c r="E1003" s="9" t="s">
        <v>40</v>
      </c>
      <c r="F1003" s="49" t="s">
        <v>40</v>
      </c>
      <c r="G1003" s="49" t="s">
        <v>40</v>
      </c>
      <c r="H1003" s="49" t="s">
        <v>40</v>
      </c>
      <c r="I1003" s="49" t="s">
        <v>40</v>
      </c>
      <c r="J1003" s="49" t="s">
        <v>40</v>
      </c>
      <c r="K1003" s="49" t="s">
        <v>40</v>
      </c>
      <c r="L1003" s="49" t="s">
        <v>40</v>
      </c>
      <c r="M1003" s="49" t="s">
        <v>40</v>
      </c>
      <c r="N1003" s="49" t="s">
        <v>40</v>
      </c>
      <c r="O1003" s="49" t="s">
        <v>40</v>
      </c>
      <c r="P1003" s="49" t="s">
        <v>40</v>
      </c>
      <c r="Q1003" s="49" t="s">
        <v>40</v>
      </c>
      <c r="R1003" s="49" t="s">
        <v>40</v>
      </c>
      <c r="S1003" s="49" t="s">
        <v>40</v>
      </c>
      <c r="T1003" s="49" t="s">
        <v>40</v>
      </c>
      <c r="U1003" s="49" t="s">
        <v>40</v>
      </c>
      <c r="V1003" s="49" t="s">
        <v>40</v>
      </c>
      <c r="W1003" s="49" t="s">
        <v>40</v>
      </c>
    </row>
    <row r="1004" spans="1:23" ht="12.6" customHeight="1" x14ac:dyDescent="0.15">
      <c r="A1004" s="39">
        <v>841</v>
      </c>
      <c r="C1004" s="39">
        <v>53</v>
      </c>
      <c r="D1004" s="39" t="s">
        <v>18</v>
      </c>
      <c r="E1004" s="9" t="s">
        <v>40</v>
      </c>
      <c r="F1004" s="49" t="s">
        <v>40</v>
      </c>
      <c r="G1004" s="49" t="s">
        <v>40</v>
      </c>
      <c r="H1004" s="49" t="s">
        <v>40</v>
      </c>
      <c r="I1004" s="49" t="s">
        <v>40</v>
      </c>
      <c r="J1004" s="49" t="s">
        <v>40</v>
      </c>
      <c r="K1004" s="49" t="s">
        <v>40</v>
      </c>
      <c r="L1004" s="49" t="s">
        <v>40</v>
      </c>
      <c r="M1004" s="49" t="s">
        <v>40</v>
      </c>
      <c r="N1004" s="49" t="s">
        <v>40</v>
      </c>
      <c r="O1004" s="49" t="s">
        <v>40</v>
      </c>
      <c r="P1004" s="49" t="s">
        <v>40</v>
      </c>
      <c r="Q1004" s="49" t="s">
        <v>40</v>
      </c>
      <c r="R1004" s="49" t="s">
        <v>40</v>
      </c>
      <c r="S1004" s="49" t="s">
        <v>40</v>
      </c>
      <c r="T1004" s="49" t="s">
        <v>40</v>
      </c>
      <c r="U1004" s="49" t="s">
        <v>40</v>
      </c>
      <c r="V1004" s="49" t="s">
        <v>40</v>
      </c>
      <c r="W1004" s="49" t="s">
        <v>40</v>
      </c>
    </row>
    <row r="1005" spans="1:23" ht="12.6" customHeight="1" x14ac:dyDescent="0.15">
      <c r="E1005" s="9"/>
      <c r="F1005" s="49"/>
      <c r="G1005" s="49"/>
      <c r="H1005" s="49"/>
      <c r="I1005" s="49"/>
      <c r="J1005" s="49"/>
      <c r="K1005" s="49"/>
      <c r="L1005" s="49"/>
      <c r="M1005" s="49"/>
      <c r="N1005" s="49"/>
      <c r="O1005" s="49"/>
      <c r="P1005" s="49"/>
      <c r="Q1005" s="49"/>
      <c r="R1005" s="49"/>
      <c r="S1005" s="49"/>
      <c r="T1005" s="49"/>
      <c r="U1005" s="49"/>
      <c r="V1005" s="49"/>
      <c r="W1005" s="49"/>
    </row>
    <row r="1006" spans="1:23" ht="12.6" customHeight="1" x14ac:dyDescent="0.15">
      <c r="A1006" s="39">
        <v>842</v>
      </c>
      <c r="D1006" s="39" t="s">
        <v>100</v>
      </c>
      <c r="E1006" s="9">
        <v>111</v>
      </c>
      <c r="F1006" s="49">
        <v>25</v>
      </c>
      <c r="G1006" s="49">
        <v>86</v>
      </c>
      <c r="H1006" s="49">
        <v>84</v>
      </c>
      <c r="I1006" s="49">
        <v>13</v>
      </c>
      <c r="J1006" s="49">
        <v>9</v>
      </c>
      <c r="K1006" s="49">
        <v>4</v>
      </c>
      <c r="L1006" s="49" t="s">
        <v>40</v>
      </c>
      <c r="M1006" s="49">
        <v>1</v>
      </c>
      <c r="N1006" s="49" t="s">
        <v>40</v>
      </c>
      <c r="O1006" s="49" t="s">
        <v>40</v>
      </c>
      <c r="P1006" s="49">
        <v>5371</v>
      </c>
      <c r="Q1006" s="49">
        <v>308</v>
      </c>
      <c r="R1006" s="49">
        <v>111</v>
      </c>
      <c r="S1006" s="49">
        <v>197</v>
      </c>
      <c r="T1006" s="49">
        <v>34</v>
      </c>
      <c r="U1006" s="49" t="s">
        <v>40</v>
      </c>
      <c r="V1006" s="49">
        <v>506476</v>
      </c>
      <c r="W1006" s="49">
        <v>1481</v>
      </c>
    </row>
    <row r="1007" spans="1:23" ht="12.6" customHeight="1" x14ac:dyDescent="0.15">
      <c r="A1007" s="39">
        <v>843</v>
      </c>
      <c r="C1007" s="39">
        <v>54</v>
      </c>
      <c r="D1007" s="39" t="s">
        <v>20</v>
      </c>
      <c r="E1007" s="9">
        <v>1</v>
      </c>
      <c r="F1007" s="49">
        <v>1</v>
      </c>
      <c r="G1007" s="49" t="s">
        <v>40</v>
      </c>
      <c r="H1007" s="49" t="s">
        <v>40</v>
      </c>
      <c r="I1007" s="49" t="s">
        <v>40</v>
      </c>
      <c r="J1007" s="49">
        <v>1</v>
      </c>
      <c r="K1007" s="49" t="s">
        <v>40</v>
      </c>
      <c r="L1007" s="49" t="s">
        <v>40</v>
      </c>
      <c r="M1007" s="49" t="s">
        <v>40</v>
      </c>
      <c r="N1007" s="49" t="s">
        <v>40</v>
      </c>
      <c r="O1007" s="49" t="s">
        <v>40</v>
      </c>
      <c r="P1007" s="71">
        <v>86</v>
      </c>
      <c r="Q1007" s="71">
        <v>7</v>
      </c>
      <c r="R1007" s="71" t="s">
        <v>40</v>
      </c>
      <c r="S1007" s="71">
        <v>7</v>
      </c>
      <c r="T1007" s="71" t="s">
        <v>40</v>
      </c>
      <c r="U1007" s="71" t="s">
        <v>40</v>
      </c>
      <c r="V1007" s="71">
        <v>10186</v>
      </c>
      <c r="W1007" s="49" t="s">
        <v>40</v>
      </c>
    </row>
    <row r="1008" spans="1:23" ht="12.6" customHeight="1" x14ac:dyDescent="0.15">
      <c r="A1008" s="39">
        <v>844</v>
      </c>
      <c r="C1008" s="39">
        <v>55</v>
      </c>
      <c r="D1008" s="39" t="s">
        <v>21</v>
      </c>
      <c r="E1008" s="9">
        <v>10</v>
      </c>
      <c r="F1008" s="49">
        <v>2</v>
      </c>
      <c r="G1008" s="49">
        <v>8</v>
      </c>
      <c r="H1008" s="49">
        <v>8</v>
      </c>
      <c r="I1008" s="49">
        <v>1</v>
      </c>
      <c r="J1008" s="49">
        <v>1</v>
      </c>
      <c r="K1008" s="49" t="s">
        <v>40</v>
      </c>
      <c r="L1008" s="49" t="s">
        <v>40</v>
      </c>
      <c r="M1008" s="49" t="s">
        <v>40</v>
      </c>
      <c r="N1008" s="49" t="s">
        <v>40</v>
      </c>
      <c r="O1008" s="49" t="s">
        <v>40</v>
      </c>
      <c r="P1008" s="49">
        <v>504</v>
      </c>
      <c r="Q1008" s="49">
        <v>19</v>
      </c>
      <c r="R1008" s="49">
        <v>11</v>
      </c>
      <c r="S1008" s="49">
        <v>8</v>
      </c>
      <c r="T1008" s="49">
        <v>2</v>
      </c>
      <c r="U1008" s="49" t="s">
        <v>40</v>
      </c>
      <c r="V1008" s="49">
        <v>19176</v>
      </c>
      <c r="W1008" s="49" t="s">
        <v>40</v>
      </c>
    </row>
    <row r="1009" spans="1:23" ht="12.6" customHeight="1" x14ac:dyDescent="0.15">
      <c r="A1009" s="39">
        <v>845</v>
      </c>
      <c r="C1009" s="39">
        <v>56</v>
      </c>
      <c r="D1009" s="39" t="s">
        <v>22</v>
      </c>
      <c r="E1009" s="9">
        <v>57</v>
      </c>
      <c r="F1009" s="49">
        <v>7</v>
      </c>
      <c r="G1009" s="49">
        <v>50</v>
      </c>
      <c r="H1009" s="49">
        <v>48</v>
      </c>
      <c r="I1009" s="49">
        <v>6</v>
      </c>
      <c r="J1009" s="49">
        <v>2</v>
      </c>
      <c r="K1009" s="49">
        <v>1</v>
      </c>
      <c r="L1009" s="49" t="s">
        <v>40</v>
      </c>
      <c r="M1009" s="49" t="s">
        <v>40</v>
      </c>
      <c r="N1009" s="49" t="s">
        <v>40</v>
      </c>
      <c r="O1009" s="49" t="s">
        <v>40</v>
      </c>
      <c r="P1009" s="49">
        <v>2729</v>
      </c>
      <c r="Q1009" s="49">
        <v>110</v>
      </c>
      <c r="R1009" s="49">
        <v>66</v>
      </c>
      <c r="S1009" s="49">
        <v>44</v>
      </c>
      <c r="T1009" s="49">
        <v>20</v>
      </c>
      <c r="U1009" s="49" t="s">
        <v>40</v>
      </c>
      <c r="V1009" s="49">
        <v>188361</v>
      </c>
      <c r="W1009" s="49">
        <v>800</v>
      </c>
    </row>
    <row r="1010" spans="1:23" ht="12.6" customHeight="1" x14ac:dyDescent="0.15">
      <c r="A1010" s="39">
        <v>846</v>
      </c>
      <c r="C1010" s="39">
        <v>57</v>
      </c>
      <c r="D1010" s="39" t="s">
        <v>0</v>
      </c>
      <c r="E1010" s="9">
        <v>7</v>
      </c>
      <c r="F1010" s="49">
        <v>2</v>
      </c>
      <c r="G1010" s="49">
        <v>5</v>
      </c>
      <c r="H1010" s="49">
        <v>5</v>
      </c>
      <c r="I1010" s="49" t="s">
        <v>40</v>
      </c>
      <c r="J1010" s="49" t="s">
        <v>40</v>
      </c>
      <c r="K1010" s="49">
        <v>2</v>
      </c>
      <c r="L1010" s="49" t="s">
        <v>40</v>
      </c>
      <c r="M1010" s="49" t="s">
        <v>40</v>
      </c>
      <c r="N1010" s="49" t="s">
        <v>40</v>
      </c>
      <c r="O1010" s="49" t="s">
        <v>40</v>
      </c>
      <c r="P1010" s="71">
        <v>158</v>
      </c>
      <c r="Q1010" s="71">
        <v>33</v>
      </c>
      <c r="R1010" s="71">
        <v>7</v>
      </c>
      <c r="S1010" s="71">
        <v>26</v>
      </c>
      <c r="T1010" s="71">
        <v>1</v>
      </c>
      <c r="U1010" s="71" t="s">
        <v>40</v>
      </c>
      <c r="V1010" s="71">
        <v>84834</v>
      </c>
      <c r="W1010" s="71">
        <v>365</v>
      </c>
    </row>
    <row r="1011" spans="1:23" ht="12.6" customHeight="1" x14ac:dyDescent="0.15">
      <c r="A1011" s="39">
        <v>847</v>
      </c>
      <c r="C1011" s="39">
        <v>58</v>
      </c>
      <c r="D1011" s="39" t="s">
        <v>24</v>
      </c>
      <c r="E1011" s="9">
        <v>7</v>
      </c>
      <c r="F1011" s="49" t="s">
        <v>40</v>
      </c>
      <c r="G1011" s="49">
        <v>7</v>
      </c>
      <c r="H1011" s="49">
        <v>7</v>
      </c>
      <c r="I1011" s="49" t="s">
        <v>40</v>
      </c>
      <c r="J1011" s="49" t="s">
        <v>40</v>
      </c>
      <c r="K1011" s="49" t="s">
        <v>40</v>
      </c>
      <c r="L1011" s="49" t="s">
        <v>40</v>
      </c>
      <c r="M1011" s="49" t="s">
        <v>40</v>
      </c>
      <c r="N1011" s="49" t="s">
        <v>40</v>
      </c>
      <c r="O1011" s="49" t="s">
        <v>40</v>
      </c>
      <c r="P1011" s="49">
        <v>233</v>
      </c>
      <c r="Q1011" s="49">
        <v>11</v>
      </c>
      <c r="R1011" s="49">
        <v>8</v>
      </c>
      <c r="S1011" s="49">
        <v>3</v>
      </c>
      <c r="T1011" s="49">
        <v>4</v>
      </c>
      <c r="U1011" s="49" t="s">
        <v>40</v>
      </c>
      <c r="V1011" s="49">
        <v>4724</v>
      </c>
      <c r="W1011" s="49">
        <v>163</v>
      </c>
    </row>
    <row r="1012" spans="1:23" ht="12.6" customHeight="1" x14ac:dyDescent="0.15">
      <c r="A1012" s="39">
        <v>848</v>
      </c>
      <c r="C1012" s="39">
        <v>59</v>
      </c>
      <c r="D1012" s="39" t="s">
        <v>1</v>
      </c>
      <c r="E1012" s="9">
        <v>29</v>
      </c>
      <c r="F1012" s="49">
        <v>13</v>
      </c>
      <c r="G1012" s="49">
        <v>16</v>
      </c>
      <c r="H1012" s="49">
        <v>16</v>
      </c>
      <c r="I1012" s="49">
        <v>6</v>
      </c>
      <c r="J1012" s="49">
        <v>5</v>
      </c>
      <c r="K1012" s="49">
        <v>1</v>
      </c>
      <c r="L1012" s="49" t="s">
        <v>40</v>
      </c>
      <c r="M1012" s="49">
        <v>1</v>
      </c>
      <c r="N1012" s="49" t="s">
        <v>40</v>
      </c>
      <c r="O1012" s="49" t="s">
        <v>40</v>
      </c>
      <c r="P1012" s="49">
        <v>1661</v>
      </c>
      <c r="Q1012" s="49">
        <v>128</v>
      </c>
      <c r="R1012" s="49">
        <v>19</v>
      </c>
      <c r="S1012" s="49">
        <v>109</v>
      </c>
      <c r="T1012" s="49">
        <v>7</v>
      </c>
      <c r="U1012" s="49" t="s">
        <v>40</v>
      </c>
      <c r="V1012" s="49">
        <v>199195</v>
      </c>
      <c r="W1012" s="49">
        <v>153</v>
      </c>
    </row>
    <row r="1013" spans="1:23" ht="12.6" customHeight="1" x14ac:dyDescent="0.15">
      <c r="E1013" s="9"/>
      <c r="F1013" s="49"/>
      <c r="G1013" s="49"/>
      <c r="H1013" s="49"/>
      <c r="I1013" s="49"/>
      <c r="J1013" s="49"/>
      <c r="K1013" s="49"/>
      <c r="L1013" s="49"/>
      <c r="M1013" s="49"/>
      <c r="N1013" s="49"/>
      <c r="O1013" s="49"/>
      <c r="P1013" s="49"/>
      <c r="Q1013" s="49"/>
      <c r="R1013" s="49"/>
      <c r="S1013" s="49"/>
      <c r="T1013" s="49"/>
      <c r="U1013" s="49"/>
      <c r="V1013" s="49"/>
      <c r="W1013" s="49"/>
    </row>
    <row r="1014" spans="1:23" ht="12.6" customHeight="1" x14ac:dyDescent="0.15">
      <c r="A1014" s="39">
        <v>849</v>
      </c>
      <c r="B1014" s="39">
        <v>54</v>
      </c>
      <c r="D1014" s="39" t="s">
        <v>394</v>
      </c>
      <c r="E1014" s="9">
        <v>1779</v>
      </c>
      <c r="F1014" s="49">
        <v>502</v>
      </c>
      <c r="G1014" s="49">
        <v>1277</v>
      </c>
      <c r="H1014" s="49">
        <v>1080</v>
      </c>
      <c r="I1014" s="49">
        <v>335</v>
      </c>
      <c r="J1014" s="49">
        <v>233</v>
      </c>
      <c r="K1014" s="49">
        <v>94</v>
      </c>
      <c r="L1014" s="49">
        <v>19</v>
      </c>
      <c r="M1014" s="49">
        <v>14</v>
      </c>
      <c r="N1014" s="49">
        <v>4</v>
      </c>
      <c r="O1014" s="49" t="s">
        <v>40</v>
      </c>
      <c r="P1014" s="71">
        <v>96840</v>
      </c>
      <c r="Q1014" s="71">
        <v>6648</v>
      </c>
      <c r="R1014" s="71">
        <v>1776</v>
      </c>
      <c r="S1014" s="71">
        <v>4872</v>
      </c>
      <c r="T1014" s="71">
        <v>429</v>
      </c>
      <c r="U1014" s="71">
        <v>58</v>
      </c>
      <c r="V1014" s="71">
        <v>22273702</v>
      </c>
      <c r="W1014" s="71">
        <v>287387</v>
      </c>
    </row>
    <row r="1015" spans="1:23" ht="12.6" customHeight="1" x14ac:dyDescent="0.15">
      <c r="E1015" s="9"/>
      <c r="F1015" s="49"/>
      <c r="G1015" s="49"/>
      <c r="H1015" s="49"/>
      <c r="I1015" s="49"/>
      <c r="J1015" s="49"/>
      <c r="K1015" s="49"/>
      <c r="L1015" s="49"/>
      <c r="M1015" s="49"/>
      <c r="N1015" s="49"/>
      <c r="O1015" s="49"/>
      <c r="P1015" s="49"/>
      <c r="Q1015" s="49"/>
      <c r="R1015" s="49"/>
      <c r="S1015" s="49"/>
      <c r="T1015" s="49"/>
      <c r="U1015" s="49"/>
      <c r="V1015" s="49"/>
      <c r="W1015" s="49"/>
    </row>
    <row r="1016" spans="1:23" ht="12.6" customHeight="1" x14ac:dyDescent="0.15">
      <c r="A1016" s="39">
        <v>850</v>
      </c>
      <c r="D1016" s="39" t="s">
        <v>39</v>
      </c>
      <c r="E1016" s="9">
        <v>154</v>
      </c>
      <c r="F1016" s="49">
        <v>74</v>
      </c>
      <c r="G1016" s="49">
        <v>80</v>
      </c>
      <c r="H1016" s="49">
        <v>62</v>
      </c>
      <c r="I1016" s="49">
        <v>37</v>
      </c>
      <c r="J1016" s="49">
        <v>35</v>
      </c>
      <c r="K1016" s="49">
        <v>15</v>
      </c>
      <c r="L1016" s="49">
        <v>2</v>
      </c>
      <c r="M1016" s="49">
        <v>3</v>
      </c>
      <c r="N1016" s="49" t="s">
        <v>40</v>
      </c>
      <c r="O1016" s="49" t="s">
        <v>40</v>
      </c>
      <c r="P1016" s="49" t="s">
        <v>40</v>
      </c>
      <c r="Q1016" s="71">
        <v>808</v>
      </c>
      <c r="R1016" s="71">
        <v>117</v>
      </c>
      <c r="S1016" s="71">
        <v>691</v>
      </c>
      <c r="T1016" s="71">
        <v>32</v>
      </c>
      <c r="U1016" s="71">
        <v>23</v>
      </c>
      <c r="V1016" s="71">
        <v>13206582</v>
      </c>
      <c r="W1016" s="71">
        <v>65390</v>
      </c>
    </row>
    <row r="1017" spans="1:23" ht="12.6" customHeight="1" x14ac:dyDescent="0.15">
      <c r="A1017" s="39">
        <v>851</v>
      </c>
      <c r="D1017" s="39" t="s">
        <v>31</v>
      </c>
      <c r="E1017" s="9">
        <v>154</v>
      </c>
      <c r="F1017" s="49">
        <v>74</v>
      </c>
      <c r="G1017" s="49">
        <v>80</v>
      </c>
      <c r="H1017" s="49">
        <v>62</v>
      </c>
      <c r="I1017" s="49">
        <v>37</v>
      </c>
      <c r="J1017" s="49">
        <v>35</v>
      </c>
      <c r="K1017" s="49">
        <v>15</v>
      </c>
      <c r="L1017" s="49">
        <v>2</v>
      </c>
      <c r="M1017" s="49">
        <v>3</v>
      </c>
      <c r="N1017" s="49" t="s">
        <v>40</v>
      </c>
      <c r="O1017" s="49" t="s">
        <v>40</v>
      </c>
      <c r="P1017" s="49" t="s">
        <v>40</v>
      </c>
      <c r="Q1017" s="71">
        <v>808</v>
      </c>
      <c r="R1017" s="71">
        <v>117</v>
      </c>
      <c r="S1017" s="71">
        <v>691</v>
      </c>
      <c r="T1017" s="71">
        <v>32</v>
      </c>
      <c r="U1017" s="71">
        <v>23</v>
      </c>
      <c r="V1017" s="71">
        <v>13206582</v>
      </c>
      <c r="W1017" s="71">
        <v>65390</v>
      </c>
    </row>
    <row r="1018" spans="1:23" ht="12.6" customHeight="1" x14ac:dyDescent="0.15">
      <c r="A1018" s="39">
        <v>852</v>
      </c>
      <c r="C1018" s="39">
        <v>48</v>
      </c>
      <c r="D1018" s="39" t="s">
        <v>10</v>
      </c>
      <c r="E1018" s="9" t="s">
        <v>40</v>
      </c>
      <c r="F1018" s="49" t="s">
        <v>40</v>
      </c>
      <c r="G1018" s="49" t="s">
        <v>40</v>
      </c>
      <c r="H1018" s="49" t="s">
        <v>40</v>
      </c>
      <c r="I1018" s="49" t="s">
        <v>40</v>
      </c>
      <c r="J1018" s="49" t="s">
        <v>40</v>
      </c>
      <c r="K1018" s="49" t="s">
        <v>40</v>
      </c>
      <c r="L1018" s="49" t="s">
        <v>40</v>
      </c>
      <c r="M1018" s="49" t="s">
        <v>40</v>
      </c>
      <c r="N1018" s="49" t="s">
        <v>40</v>
      </c>
      <c r="O1018" s="49" t="s">
        <v>40</v>
      </c>
      <c r="P1018" s="49" t="s">
        <v>40</v>
      </c>
      <c r="Q1018" s="49" t="s">
        <v>40</v>
      </c>
      <c r="R1018" s="49" t="s">
        <v>40</v>
      </c>
      <c r="S1018" s="49" t="s">
        <v>40</v>
      </c>
      <c r="T1018" s="49" t="s">
        <v>40</v>
      </c>
      <c r="U1018" s="49" t="s">
        <v>40</v>
      </c>
      <c r="V1018" s="49" t="s">
        <v>40</v>
      </c>
      <c r="W1018" s="49" t="s">
        <v>40</v>
      </c>
    </row>
    <row r="1019" spans="1:23" ht="12.6" customHeight="1" x14ac:dyDescent="0.15">
      <c r="A1019" s="39">
        <v>853</v>
      </c>
      <c r="C1019" s="39">
        <v>49</v>
      </c>
      <c r="D1019" s="39" t="s">
        <v>12</v>
      </c>
      <c r="E1019" s="9">
        <v>3</v>
      </c>
      <c r="F1019" s="49">
        <v>2</v>
      </c>
      <c r="G1019" s="49">
        <v>1</v>
      </c>
      <c r="H1019" s="49">
        <v>1</v>
      </c>
      <c r="I1019" s="49" t="s">
        <v>40</v>
      </c>
      <c r="J1019" s="49">
        <v>1</v>
      </c>
      <c r="K1019" s="49">
        <v>1</v>
      </c>
      <c r="L1019" s="49" t="s">
        <v>40</v>
      </c>
      <c r="M1019" s="49" t="s">
        <v>40</v>
      </c>
      <c r="N1019" s="49" t="s">
        <v>40</v>
      </c>
      <c r="O1019" s="49" t="s">
        <v>40</v>
      </c>
      <c r="P1019" s="49" t="s">
        <v>40</v>
      </c>
      <c r="Q1019" s="49">
        <v>17</v>
      </c>
      <c r="R1019" s="49">
        <v>1</v>
      </c>
      <c r="S1019" s="49">
        <v>16</v>
      </c>
      <c r="T1019" s="49">
        <v>1</v>
      </c>
      <c r="U1019" s="49" t="s">
        <v>40</v>
      </c>
      <c r="V1019" s="49">
        <v>26100</v>
      </c>
      <c r="W1019" s="49">
        <v>650</v>
      </c>
    </row>
    <row r="1020" spans="1:23" ht="12.6" customHeight="1" x14ac:dyDescent="0.15">
      <c r="A1020" s="39">
        <v>854</v>
      </c>
      <c r="C1020" s="39">
        <v>50</v>
      </c>
      <c r="D1020" s="39" t="s">
        <v>13</v>
      </c>
      <c r="E1020" s="9">
        <v>56</v>
      </c>
      <c r="F1020" s="49">
        <v>26</v>
      </c>
      <c r="G1020" s="49">
        <v>30</v>
      </c>
      <c r="H1020" s="49">
        <v>22</v>
      </c>
      <c r="I1020" s="49">
        <v>15</v>
      </c>
      <c r="J1020" s="49">
        <v>10</v>
      </c>
      <c r="K1020" s="49">
        <v>5</v>
      </c>
      <c r="L1020" s="49">
        <v>1</v>
      </c>
      <c r="M1020" s="49">
        <v>3</v>
      </c>
      <c r="N1020" s="49" t="s">
        <v>40</v>
      </c>
      <c r="O1020" s="49" t="s">
        <v>40</v>
      </c>
      <c r="P1020" s="49" t="s">
        <v>40</v>
      </c>
      <c r="Q1020" s="49">
        <v>348</v>
      </c>
      <c r="R1020" s="49">
        <v>49</v>
      </c>
      <c r="S1020" s="49">
        <v>299</v>
      </c>
      <c r="T1020" s="49">
        <v>12</v>
      </c>
      <c r="U1020" s="49">
        <v>23</v>
      </c>
      <c r="V1020" s="49">
        <v>11717369</v>
      </c>
      <c r="W1020" s="49">
        <v>5664</v>
      </c>
    </row>
    <row r="1021" spans="1:23" ht="12.6" customHeight="1" x14ac:dyDescent="0.15">
      <c r="A1021" s="39">
        <v>855</v>
      </c>
      <c r="C1021" s="39">
        <v>51</v>
      </c>
      <c r="D1021" s="39" t="s">
        <v>16</v>
      </c>
      <c r="E1021" s="9">
        <v>49</v>
      </c>
      <c r="F1021" s="49">
        <v>23</v>
      </c>
      <c r="G1021" s="49">
        <v>26</v>
      </c>
      <c r="H1021" s="49">
        <v>19</v>
      </c>
      <c r="I1021" s="49">
        <v>15</v>
      </c>
      <c r="J1021" s="49">
        <v>10</v>
      </c>
      <c r="K1021" s="49">
        <v>4</v>
      </c>
      <c r="L1021" s="49">
        <v>1</v>
      </c>
      <c r="M1021" s="49" t="s">
        <v>40</v>
      </c>
      <c r="N1021" s="49" t="s">
        <v>40</v>
      </c>
      <c r="O1021" s="49" t="s">
        <v>40</v>
      </c>
      <c r="P1021" s="49" t="s">
        <v>40</v>
      </c>
      <c r="Q1021" s="49">
        <v>215</v>
      </c>
      <c r="R1021" s="49">
        <v>35</v>
      </c>
      <c r="S1021" s="49">
        <v>180</v>
      </c>
      <c r="T1021" s="49">
        <v>9</v>
      </c>
      <c r="U1021" s="49" t="s">
        <v>40</v>
      </c>
      <c r="V1021" s="49">
        <v>931456</v>
      </c>
      <c r="W1021" s="49">
        <v>8019</v>
      </c>
    </row>
    <row r="1022" spans="1:23" ht="12.6" customHeight="1" x14ac:dyDescent="0.15">
      <c r="A1022" s="39">
        <v>856</v>
      </c>
      <c r="C1022" s="39">
        <v>52</v>
      </c>
      <c r="D1022" s="39" t="s">
        <v>17</v>
      </c>
      <c r="E1022" s="9">
        <v>14</v>
      </c>
      <c r="F1022" s="49">
        <v>12</v>
      </c>
      <c r="G1022" s="49">
        <v>2</v>
      </c>
      <c r="H1022" s="49">
        <v>5</v>
      </c>
      <c r="I1022" s="49">
        <v>1</v>
      </c>
      <c r="J1022" s="49">
        <v>6</v>
      </c>
      <c r="K1022" s="49">
        <v>2</v>
      </c>
      <c r="L1022" s="49" t="s">
        <v>40</v>
      </c>
      <c r="M1022" s="49" t="s">
        <v>40</v>
      </c>
      <c r="N1022" s="49" t="s">
        <v>40</v>
      </c>
      <c r="O1022" s="49" t="s">
        <v>40</v>
      </c>
      <c r="P1022" s="49" t="s">
        <v>40</v>
      </c>
      <c r="Q1022" s="49">
        <v>89</v>
      </c>
      <c r="R1022" s="49">
        <v>4</v>
      </c>
      <c r="S1022" s="49">
        <v>85</v>
      </c>
      <c r="T1022" s="49">
        <v>1</v>
      </c>
      <c r="U1022" s="49" t="s">
        <v>40</v>
      </c>
      <c r="V1022" s="49">
        <v>266290</v>
      </c>
      <c r="W1022" s="49">
        <v>40319</v>
      </c>
    </row>
    <row r="1023" spans="1:23" ht="12.6" customHeight="1" x14ac:dyDescent="0.15">
      <c r="A1023" s="39">
        <v>857</v>
      </c>
      <c r="C1023" s="39">
        <v>53</v>
      </c>
      <c r="D1023" s="39" t="s">
        <v>18</v>
      </c>
      <c r="E1023" s="9">
        <v>32</v>
      </c>
      <c r="F1023" s="49">
        <v>11</v>
      </c>
      <c r="G1023" s="49">
        <v>21</v>
      </c>
      <c r="H1023" s="49">
        <v>15</v>
      </c>
      <c r="I1023" s="49">
        <v>6</v>
      </c>
      <c r="J1023" s="49">
        <v>8</v>
      </c>
      <c r="K1023" s="49">
        <v>3</v>
      </c>
      <c r="L1023" s="49" t="s">
        <v>40</v>
      </c>
      <c r="M1023" s="49" t="s">
        <v>40</v>
      </c>
      <c r="N1023" s="49" t="s">
        <v>40</v>
      </c>
      <c r="O1023" s="49" t="s">
        <v>40</v>
      </c>
      <c r="P1023" s="49" t="s">
        <v>40</v>
      </c>
      <c r="Q1023" s="49">
        <v>139</v>
      </c>
      <c r="R1023" s="49">
        <v>28</v>
      </c>
      <c r="S1023" s="49">
        <v>111</v>
      </c>
      <c r="T1023" s="49">
        <v>9</v>
      </c>
      <c r="U1023" s="49" t="s">
        <v>40</v>
      </c>
      <c r="V1023" s="49">
        <v>265367</v>
      </c>
      <c r="W1023" s="49">
        <v>10738</v>
      </c>
    </row>
    <row r="1024" spans="1:23" ht="12.6" customHeight="1" x14ac:dyDescent="0.15">
      <c r="E1024" s="9"/>
      <c r="F1024" s="49"/>
      <c r="G1024" s="49"/>
      <c r="H1024" s="49"/>
      <c r="I1024" s="49"/>
      <c r="J1024" s="49"/>
      <c r="K1024" s="49"/>
      <c r="L1024" s="49"/>
      <c r="M1024" s="49"/>
      <c r="N1024" s="49"/>
      <c r="O1024" s="49"/>
      <c r="P1024" s="49"/>
      <c r="Q1024" s="49"/>
      <c r="R1024" s="49"/>
      <c r="S1024" s="49"/>
      <c r="T1024" s="49"/>
      <c r="U1024" s="49"/>
      <c r="V1024" s="49"/>
      <c r="W1024" s="49"/>
    </row>
    <row r="1025" spans="1:23" ht="12.6" customHeight="1" x14ac:dyDescent="0.15">
      <c r="A1025" s="39">
        <v>858</v>
      </c>
      <c r="D1025" s="39" t="s">
        <v>100</v>
      </c>
      <c r="E1025" s="9">
        <v>1625</v>
      </c>
      <c r="F1025" s="49">
        <v>428</v>
      </c>
      <c r="G1025" s="49">
        <v>1197</v>
      </c>
      <c r="H1025" s="49">
        <v>1018</v>
      </c>
      <c r="I1025" s="49">
        <v>298</v>
      </c>
      <c r="J1025" s="49">
        <v>198</v>
      </c>
      <c r="K1025" s="49">
        <v>79</v>
      </c>
      <c r="L1025" s="49">
        <v>17</v>
      </c>
      <c r="M1025" s="49">
        <v>11</v>
      </c>
      <c r="N1025" s="49">
        <v>4</v>
      </c>
      <c r="O1025" s="49" t="s">
        <v>40</v>
      </c>
      <c r="P1025" s="49">
        <v>96840</v>
      </c>
      <c r="Q1025" s="49">
        <v>5840</v>
      </c>
      <c r="R1025" s="49">
        <v>1659</v>
      </c>
      <c r="S1025" s="49">
        <v>4181</v>
      </c>
      <c r="T1025" s="49">
        <v>397</v>
      </c>
      <c r="U1025" s="49">
        <v>35</v>
      </c>
      <c r="V1025" s="49">
        <v>9067120</v>
      </c>
      <c r="W1025" s="49">
        <v>221997</v>
      </c>
    </row>
    <row r="1026" spans="1:23" ht="12.6" customHeight="1" x14ac:dyDescent="0.15">
      <c r="A1026" s="39">
        <v>859</v>
      </c>
      <c r="C1026" s="39">
        <v>54</v>
      </c>
      <c r="D1026" s="39" t="s">
        <v>20</v>
      </c>
      <c r="E1026" s="9">
        <v>15</v>
      </c>
      <c r="F1026" s="49">
        <v>7</v>
      </c>
      <c r="G1026" s="49">
        <v>8</v>
      </c>
      <c r="H1026" s="49">
        <v>7</v>
      </c>
      <c r="I1026" s="49">
        <v>1</v>
      </c>
      <c r="J1026" s="49">
        <v>3</v>
      </c>
      <c r="K1026" s="49" t="s">
        <v>40</v>
      </c>
      <c r="L1026" s="49">
        <v>3</v>
      </c>
      <c r="M1026" s="49">
        <v>1</v>
      </c>
      <c r="N1026" s="49" t="s">
        <v>40</v>
      </c>
      <c r="O1026" s="49" t="s">
        <v>40</v>
      </c>
      <c r="P1026" s="49">
        <v>5137</v>
      </c>
      <c r="Q1026" s="49">
        <v>131</v>
      </c>
      <c r="R1026" s="49">
        <v>10</v>
      </c>
      <c r="S1026" s="49">
        <v>121</v>
      </c>
      <c r="T1026" s="49">
        <v>1</v>
      </c>
      <c r="U1026" s="49" t="s">
        <v>40</v>
      </c>
      <c r="V1026" s="49">
        <v>328203</v>
      </c>
      <c r="W1026" s="49">
        <v>316</v>
      </c>
    </row>
    <row r="1027" spans="1:23" ht="12.6" customHeight="1" x14ac:dyDescent="0.15">
      <c r="A1027" s="39">
        <v>860</v>
      </c>
      <c r="C1027" s="39">
        <v>55</v>
      </c>
      <c r="D1027" s="39" t="s">
        <v>21</v>
      </c>
      <c r="E1027" s="9">
        <v>148</v>
      </c>
      <c r="F1027" s="49">
        <v>32</v>
      </c>
      <c r="G1027" s="49">
        <v>116</v>
      </c>
      <c r="H1027" s="49">
        <v>101</v>
      </c>
      <c r="I1027" s="49">
        <v>35</v>
      </c>
      <c r="J1027" s="49">
        <v>11</v>
      </c>
      <c r="K1027" s="49">
        <v>1</v>
      </c>
      <c r="L1027" s="49" t="s">
        <v>40</v>
      </c>
      <c r="M1027" s="49" t="s">
        <v>40</v>
      </c>
      <c r="N1027" s="49" t="s">
        <v>40</v>
      </c>
      <c r="O1027" s="49" t="s">
        <v>40</v>
      </c>
      <c r="P1027" s="49">
        <v>11195</v>
      </c>
      <c r="Q1027" s="49">
        <v>352</v>
      </c>
      <c r="R1027" s="49">
        <v>164</v>
      </c>
      <c r="S1027" s="49">
        <v>188</v>
      </c>
      <c r="T1027" s="49">
        <v>6</v>
      </c>
      <c r="U1027" s="49" t="s">
        <v>40</v>
      </c>
      <c r="V1027" s="49">
        <v>360744</v>
      </c>
      <c r="W1027" s="49">
        <v>708</v>
      </c>
    </row>
    <row r="1028" spans="1:23" ht="12.6" customHeight="1" x14ac:dyDescent="0.15">
      <c r="A1028" s="39">
        <v>861</v>
      </c>
      <c r="C1028" s="39">
        <v>56</v>
      </c>
      <c r="D1028" s="39" t="s">
        <v>22</v>
      </c>
      <c r="E1028" s="9">
        <v>693</v>
      </c>
      <c r="F1028" s="49">
        <v>131</v>
      </c>
      <c r="G1028" s="49">
        <v>562</v>
      </c>
      <c r="H1028" s="49">
        <v>470</v>
      </c>
      <c r="I1028" s="49">
        <v>119</v>
      </c>
      <c r="J1028" s="49">
        <v>59</v>
      </c>
      <c r="K1028" s="49">
        <v>34</v>
      </c>
      <c r="L1028" s="49">
        <v>5</v>
      </c>
      <c r="M1028" s="49">
        <v>5</v>
      </c>
      <c r="N1028" s="49">
        <v>1</v>
      </c>
      <c r="O1028" s="49" t="s">
        <v>40</v>
      </c>
      <c r="P1028" s="49">
        <v>44968</v>
      </c>
      <c r="Q1028" s="49">
        <v>2299</v>
      </c>
      <c r="R1028" s="49">
        <v>818</v>
      </c>
      <c r="S1028" s="49">
        <v>1481</v>
      </c>
      <c r="T1028" s="49">
        <v>259</v>
      </c>
      <c r="U1028" s="49">
        <v>10</v>
      </c>
      <c r="V1028" s="49">
        <v>3577062</v>
      </c>
      <c r="W1028" s="49">
        <v>15218</v>
      </c>
    </row>
    <row r="1029" spans="1:23" ht="12.6" customHeight="1" x14ac:dyDescent="0.15">
      <c r="A1029" s="39">
        <v>862</v>
      </c>
      <c r="C1029" s="39">
        <v>57</v>
      </c>
      <c r="D1029" s="39" t="s">
        <v>0</v>
      </c>
      <c r="E1029" s="9">
        <v>112</v>
      </c>
      <c r="F1029" s="49">
        <v>38</v>
      </c>
      <c r="G1029" s="49">
        <v>74</v>
      </c>
      <c r="H1029" s="49">
        <v>62</v>
      </c>
      <c r="I1029" s="49">
        <v>22</v>
      </c>
      <c r="J1029" s="49">
        <v>13</v>
      </c>
      <c r="K1029" s="49">
        <v>12</v>
      </c>
      <c r="L1029" s="49">
        <v>2</v>
      </c>
      <c r="M1029" s="49">
        <v>1</v>
      </c>
      <c r="N1029" s="49" t="s">
        <v>40</v>
      </c>
      <c r="O1029" s="49" t="s">
        <v>40</v>
      </c>
      <c r="P1029" s="49">
        <v>2889</v>
      </c>
      <c r="Q1029" s="49">
        <v>477</v>
      </c>
      <c r="R1029" s="49">
        <v>88</v>
      </c>
      <c r="S1029" s="49">
        <v>389</v>
      </c>
      <c r="T1029" s="49">
        <v>14</v>
      </c>
      <c r="U1029" s="49">
        <v>15</v>
      </c>
      <c r="V1029" s="49">
        <v>968149</v>
      </c>
      <c r="W1029" s="49">
        <v>142397</v>
      </c>
    </row>
    <row r="1030" spans="1:23" ht="12.6" customHeight="1" x14ac:dyDescent="0.15">
      <c r="A1030" s="39">
        <v>863</v>
      </c>
      <c r="C1030" s="39">
        <v>58</v>
      </c>
      <c r="D1030" s="39" t="s">
        <v>24</v>
      </c>
      <c r="E1030" s="9">
        <v>157</v>
      </c>
      <c r="F1030" s="49">
        <v>18</v>
      </c>
      <c r="G1030" s="49">
        <v>139</v>
      </c>
      <c r="H1030" s="49">
        <v>124</v>
      </c>
      <c r="I1030" s="49">
        <v>23</v>
      </c>
      <c r="J1030" s="49">
        <v>6</v>
      </c>
      <c r="K1030" s="49">
        <v>3</v>
      </c>
      <c r="L1030" s="49">
        <v>1</v>
      </c>
      <c r="M1030" s="49" t="s">
        <v>40</v>
      </c>
      <c r="N1030" s="49" t="s">
        <v>40</v>
      </c>
      <c r="O1030" s="49" t="s">
        <v>40</v>
      </c>
      <c r="P1030" s="49">
        <v>10445</v>
      </c>
      <c r="Q1030" s="49">
        <v>349</v>
      </c>
      <c r="R1030" s="49">
        <v>173</v>
      </c>
      <c r="S1030" s="49">
        <v>176</v>
      </c>
      <c r="T1030" s="49">
        <v>10</v>
      </c>
      <c r="U1030" s="49">
        <v>2</v>
      </c>
      <c r="V1030" s="49">
        <v>416146</v>
      </c>
      <c r="W1030" s="49">
        <v>8872</v>
      </c>
    </row>
    <row r="1031" spans="1:23" ht="12.6" customHeight="1" x14ac:dyDescent="0.15">
      <c r="A1031" s="39">
        <v>864</v>
      </c>
      <c r="C1031" s="39">
        <v>59</v>
      </c>
      <c r="D1031" s="39" t="s">
        <v>1</v>
      </c>
      <c r="E1031" s="9">
        <v>500</v>
      </c>
      <c r="F1031" s="49">
        <v>202</v>
      </c>
      <c r="G1031" s="49">
        <v>298</v>
      </c>
      <c r="H1031" s="49">
        <v>254</v>
      </c>
      <c r="I1031" s="49">
        <v>98</v>
      </c>
      <c r="J1031" s="49">
        <v>106</v>
      </c>
      <c r="K1031" s="49">
        <v>29</v>
      </c>
      <c r="L1031" s="49">
        <v>6</v>
      </c>
      <c r="M1031" s="49">
        <v>4</v>
      </c>
      <c r="N1031" s="49">
        <v>3</v>
      </c>
      <c r="O1031" s="49" t="s">
        <v>40</v>
      </c>
      <c r="P1031" s="49">
        <v>22206</v>
      </c>
      <c r="Q1031" s="49">
        <v>2232</v>
      </c>
      <c r="R1031" s="49">
        <v>406</v>
      </c>
      <c r="S1031" s="49">
        <v>1826</v>
      </c>
      <c r="T1031" s="49">
        <v>107</v>
      </c>
      <c r="U1031" s="49">
        <v>8</v>
      </c>
      <c r="V1031" s="49">
        <v>3416816</v>
      </c>
      <c r="W1031" s="49">
        <v>54486</v>
      </c>
    </row>
    <row r="1032" spans="1:23" ht="12.6" customHeight="1" thickBot="1" x14ac:dyDescent="0.2">
      <c r="C1032" s="54"/>
      <c r="D1032" s="54"/>
      <c r="E1032" s="55"/>
      <c r="F1032" s="18"/>
      <c r="G1032" s="18"/>
      <c r="H1032" s="18"/>
      <c r="I1032" s="18"/>
      <c r="J1032" s="18"/>
      <c r="K1032" s="18"/>
      <c r="L1032" s="18"/>
      <c r="M1032" s="18"/>
      <c r="N1032" s="18"/>
      <c r="O1032" s="18"/>
      <c r="P1032" s="18"/>
      <c r="Q1032" s="18"/>
      <c r="R1032" s="18"/>
      <c r="S1032" s="18"/>
      <c r="T1032" s="18"/>
      <c r="U1032" s="18"/>
      <c r="V1032" s="18"/>
      <c r="W1032" s="18"/>
    </row>
    <row r="1033" spans="1:23" ht="12.6" customHeight="1" x14ac:dyDescent="0.15">
      <c r="A1033" s="39">
        <v>865</v>
      </c>
      <c r="B1033" s="39">
        <v>55</v>
      </c>
      <c r="D1033" s="39" t="s">
        <v>395</v>
      </c>
      <c r="E1033" s="9">
        <v>95</v>
      </c>
      <c r="F1033" s="49">
        <v>28</v>
      </c>
      <c r="G1033" s="49">
        <v>67</v>
      </c>
      <c r="H1033" s="49">
        <v>55</v>
      </c>
      <c r="I1033" s="49">
        <v>18</v>
      </c>
      <c r="J1033" s="49">
        <v>15</v>
      </c>
      <c r="K1033" s="49">
        <v>4</v>
      </c>
      <c r="L1033" s="49">
        <v>2</v>
      </c>
      <c r="M1033" s="49" t="s">
        <v>40</v>
      </c>
      <c r="N1033" s="49">
        <v>1</v>
      </c>
      <c r="O1033" s="49" t="s">
        <v>40</v>
      </c>
      <c r="P1033" s="49">
        <v>4353</v>
      </c>
      <c r="Q1033" s="49">
        <v>398</v>
      </c>
      <c r="R1033" s="49">
        <v>92</v>
      </c>
      <c r="S1033" s="49">
        <v>306</v>
      </c>
      <c r="T1033" s="49">
        <v>10</v>
      </c>
      <c r="U1033" s="49" t="s">
        <v>40</v>
      </c>
      <c r="V1033" s="49">
        <v>762367</v>
      </c>
      <c r="W1033" s="49">
        <v>27192</v>
      </c>
    </row>
    <row r="1034" spans="1:23" ht="12.6" customHeight="1" x14ac:dyDescent="0.15">
      <c r="E1034" s="9"/>
      <c r="F1034" s="49"/>
      <c r="G1034" s="49"/>
      <c r="H1034" s="49"/>
      <c r="I1034" s="49"/>
      <c r="J1034" s="49"/>
      <c r="K1034" s="49"/>
      <c r="L1034" s="49"/>
      <c r="M1034" s="49"/>
      <c r="N1034" s="49"/>
      <c r="O1034" s="49"/>
      <c r="P1034" s="49"/>
      <c r="Q1034" s="49"/>
      <c r="R1034" s="49"/>
      <c r="S1034" s="49"/>
      <c r="T1034" s="49"/>
      <c r="U1034" s="49"/>
      <c r="V1034" s="49"/>
      <c r="W1034" s="49"/>
    </row>
    <row r="1035" spans="1:23" ht="12.6" customHeight="1" x14ac:dyDescent="0.15">
      <c r="A1035" s="39">
        <v>866</v>
      </c>
      <c r="D1035" s="39" t="s">
        <v>39</v>
      </c>
      <c r="E1035" s="9">
        <v>10</v>
      </c>
      <c r="F1035" s="49">
        <v>8</v>
      </c>
      <c r="G1035" s="49">
        <v>2</v>
      </c>
      <c r="H1035" s="49">
        <v>5</v>
      </c>
      <c r="I1035" s="49">
        <v>3</v>
      </c>
      <c r="J1035" s="49">
        <v>2</v>
      </c>
      <c r="K1035" s="49" t="s">
        <v>40</v>
      </c>
      <c r="L1035" s="49" t="s">
        <v>40</v>
      </c>
      <c r="M1035" s="49" t="s">
        <v>40</v>
      </c>
      <c r="N1035" s="49" t="s">
        <v>40</v>
      </c>
      <c r="O1035" s="49" t="s">
        <v>40</v>
      </c>
      <c r="P1035" s="49" t="s">
        <v>40</v>
      </c>
      <c r="Q1035" s="49">
        <v>27</v>
      </c>
      <c r="R1035" s="49">
        <v>3</v>
      </c>
      <c r="S1035" s="49">
        <v>24</v>
      </c>
      <c r="T1035" s="49">
        <v>4</v>
      </c>
      <c r="U1035" s="49" t="s">
        <v>40</v>
      </c>
      <c r="V1035" s="49">
        <v>245756</v>
      </c>
      <c r="W1035" s="49" t="s">
        <v>40</v>
      </c>
    </row>
    <row r="1036" spans="1:23" ht="12.6" customHeight="1" x14ac:dyDescent="0.15">
      <c r="A1036" s="39">
        <v>867</v>
      </c>
      <c r="D1036" s="39" t="s">
        <v>31</v>
      </c>
      <c r="E1036" s="9">
        <v>10</v>
      </c>
      <c r="F1036" s="49">
        <v>8</v>
      </c>
      <c r="G1036" s="49">
        <v>2</v>
      </c>
      <c r="H1036" s="49">
        <v>5</v>
      </c>
      <c r="I1036" s="49">
        <v>3</v>
      </c>
      <c r="J1036" s="49">
        <v>2</v>
      </c>
      <c r="K1036" s="49" t="s">
        <v>40</v>
      </c>
      <c r="L1036" s="49" t="s">
        <v>40</v>
      </c>
      <c r="M1036" s="49" t="s">
        <v>40</v>
      </c>
      <c r="N1036" s="49" t="s">
        <v>40</v>
      </c>
      <c r="O1036" s="49" t="s">
        <v>40</v>
      </c>
      <c r="P1036" s="49" t="s">
        <v>40</v>
      </c>
      <c r="Q1036" s="49">
        <v>27</v>
      </c>
      <c r="R1036" s="49">
        <v>3</v>
      </c>
      <c r="S1036" s="49">
        <v>24</v>
      </c>
      <c r="T1036" s="49">
        <v>4</v>
      </c>
      <c r="U1036" s="49" t="s">
        <v>40</v>
      </c>
      <c r="V1036" s="49">
        <v>245756</v>
      </c>
      <c r="W1036" s="49" t="s">
        <v>40</v>
      </c>
    </row>
    <row r="1037" spans="1:23" ht="12.6" customHeight="1" x14ac:dyDescent="0.15">
      <c r="A1037" s="39">
        <v>868</v>
      </c>
      <c r="C1037" s="39">
        <v>48</v>
      </c>
      <c r="D1037" s="39" t="s">
        <v>10</v>
      </c>
      <c r="E1037" s="9" t="s">
        <v>40</v>
      </c>
      <c r="F1037" s="49" t="s">
        <v>40</v>
      </c>
      <c r="G1037" s="49" t="s">
        <v>40</v>
      </c>
      <c r="H1037" s="49" t="s">
        <v>40</v>
      </c>
      <c r="I1037" s="49" t="s">
        <v>40</v>
      </c>
      <c r="J1037" s="49" t="s">
        <v>40</v>
      </c>
      <c r="K1037" s="49" t="s">
        <v>40</v>
      </c>
      <c r="L1037" s="49" t="s">
        <v>40</v>
      </c>
      <c r="M1037" s="49" t="s">
        <v>40</v>
      </c>
      <c r="N1037" s="49" t="s">
        <v>40</v>
      </c>
      <c r="O1037" s="49" t="s">
        <v>40</v>
      </c>
      <c r="P1037" s="49" t="s">
        <v>40</v>
      </c>
      <c r="Q1037" s="49" t="s">
        <v>40</v>
      </c>
      <c r="R1037" s="49" t="s">
        <v>40</v>
      </c>
      <c r="S1037" s="49" t="s">
        <v>40</v>
      </c>
      <c r="T1037" s="49" t="s">
        <v>40</v>
      </c>
      <c r="U1037" s="49" t="s">
        <v>40</v>
      </c>
      <c r="V1037" s="49" t="s">
        <v>40</v>
      </c>
      <c r="W1037" s="49" t="s">
        <v>40</v>
      </c>
    </row>
    <row r="1038" spans="1:23" ht="12.6" customHeight="1" x14ac:dyDescent="0.15">
      <c r="A1038" s="39">
        <v>869</v>
      </c>
      <c r="C1038" s="39">
        <v>49</v>
      </c>
      <c r="D1038" s="39" t="s">
        <v>12</v>
      </c>
      <c r="E1038" s="9" t="s">
        <v>40</v>
      </c>
      <c r="F1038" s="49" t="s">
        <v>40</v>
      </c>
      <c r="G1038" s="49" t="s">
        <v>40</v>
      </c>
      <c r="H1038" s="49" t="s">
        <v>40</v>
      </c>
      <c r="I1038" s="49" t="s">
        <v>40</v>
      </c>
      <c r="J1038" s="49" t="s">
        <v>40</v>
      </c>
      <c r="K1038" s="49" t="s">
        <v>40</v>
      </c>
      <c r="L1038" s="49" t="s">
        <v>40</v>
      </c>
      <c r="M1038" s="49" t="s">
        <v>40</v>
      </c>
      <c r="N1038" s="49" t="s">
        <v>40</v>
      </c>
      <c r="O1038" s="49" t="s">
        <v>40</v>
      </c>
      <c r="P1038" s="49" t="s">
        <v>40</v>
      </c>
      <c r="Q1038" s="49" t="s">
        <v>40</v>
      </c>
      <c r="R1038" s="49" t="s">
        <v>40</v>
      </c>
      <c r="S1038" s="49" t="s">
        <v>40</v>
      </c>
      <c r="T1038" s="49" t="s">
        <v>40</v>
      </c>
      <c r="U1038" s="49" t="s">
        <v>40</v>
      </c>
      <c r="V1038" s="49" t="s">
        <v>40</v>
      </c>
      <c r="W1038" s="49" t="s">
        <v>40</v>
      </c>
    </row>
    <row r="1039" spans="1:23" ht="12.6" customHeight="1" x14ac:dyDescent="0.15">
      <c r="A1039" s="39">
        <v>870</v>
      </c>
      <c r="C1039" s="39">
        <v>50</v>
      </c>
      <c r="D1039" s="39" t="s">
        <v>13</v>
      </c>
      <c r="E1039" s="9" t="s">
        <v>40</v>
      </c>
      <c r="F1039" s="49" t="s">
        <v>40</v>
      </c>
      <c r="G1039" s="49" t="s">
        <v>40</v>
      </c>
      <c r="H1039" s="49" t="s">
        <v>40</v>
      </c>
      <c r="I1039" s="49" t="s">
        <v>40</v>
      </c>
      <c r="J1039" s="49" t="s">
        <v>40</v>
      </c>
      <c r="K1039" s="49" t="s">
        <v>40</v>
      </c>
      <c r="L1039" s="49" t="s">
        <v>40</v>
      </c>
      <c r="M1039" s="49" t="s">
        <v>40</v>
      </c>
      <c r="N1039" s="49" t="s">
        <v>40</v>
      </c>
      <c r="O1039" s="49" t="s">
        <v>40</v>
      </c>
      <c r="P1039" s="49" t="s">
        <v>40</v>
      </c>
      <c r="Q1039" s="49" t="s">
        <v>40</v>
      </c>
      <c r="R1039" s="49" t="s">
        <v>40</v>
      </c>
      <c r="S1039" s="49" t="s">
        <v>40</v>
      </c>
      <c r="T1039" s="49" t="s">
        <v>40</v>
      </c>
      <c r="U1039" s="49" t="s">
        <v>40</v>
      </c>
      <c r="V1039" s="49" t="s">
        <v>40</v>
      </c>
      <c r="W1039" s="49" t="s">
        <v>40</v>
      </c>
    </row>
    <row r="1040" spans="1:23" ht="12.6" customHeight="1" x14ac:dyDescent="0.15">
      <c r="A1040" s="39">
        <v>871</v>
      </c>
      <c r="C1040" s="39">
        <v>51</v>
      </c>
      <c r="D1040" s="39" t="s">
        <v>16</v>
      </c>
      <c r="E1040" s="9">
        <v>7</v>
      </c>
      <c r="F1040" s="49">
        <v>6</v>
      </c>
      <c r="G1040" s="49">
        <v>1</v>
      </c>
      <c r="H1040" s="49">
        <v>2</v>
      </c>
      <c r="I1040" s="49">
        <v>3</v>
      </c>
      <c r="J1040" s="49">
        <v>2</v>
      </c>
      <c r="K1040" s="49" t="s">
        <v>40</v>
      </c>
      <c r="L1040" s="49" t="s">
        <v>40</v>
      </c>
      <c r="M1040" s="49" t="s">
        <v>40</v>
      </c>
      <c r="N1040" s="49" t="s">
        <v>40</v>
      </c>
      <c r="O1040" s="49" t="s">
        <v>40</v>
      </c>
      <c r="P1040" s="49" t="s">
        <v>40</v>
      </c>
      <c r="Q1040" s="49">
        <v>22</v>
      </c>
      <c r="R1040" s="49">
        <v>1</v>
      </c>
      <c r="S1040" s="49">
        <v>21</v>
      </c>
      <c r="T1040" s="49">
        <v>2</v>
      </c>
      <c r="U1040" s="49" t="s">
        <v>40</v>
      </c>
      <c r="V1040" s="49">
        <v>232896</v>
      </c>
      <c r="W1040" s="49" t="s">
        <v>40</v>
      </c>
    </row>
    <row r="1041" spans="1:23" ht="12.6" customHeight="1" x14ac:dyDescent="0.15">
      <c r="A1041" s="39">
        <v>872</v>
      </c>
      <c r="C1041" s="39">
        <v>52</v>
      </c>
      <c r="D1041" s="39" t="s">
        <v>17</v>
      </c>
      <c r="E1041" s="9">
        <v>2</v>
      </c>
      <c r="F1041" s="49">
        <v>1</v>
      </c>
      <c r="G1041" s="49">
        <v>1</v>
      </c>
      <c r="H1041" s="49">
        <v>2</v>
      </c>
      <c r="I1041" s="49" t="s">
        <v>40</v>
      </c>
      <c r="J1041" s="49" t="s">
        <v>40</v>
      </c>
      <c r="K1041" s="49" t="s">
        <v>40</v>
      </c>
      <c r="L1041" s="49" t="s">
        <v>40</v>
      </c>
      <c r="M1041" s="49" t="s">
        <v>40</v>
      </c>
      <c r="N1041" s="49" t="s">
        <v>40</v>
      </c>
      <c r="O1041" s="49" t="s">
        <v>40</v>
      </c>
      <c r="P1041" s="49" t="s">
        <v>40</v>
      </c>
      <c r="Q1041" s="71">
        <v>4</v>
      </c>
      <c r="R1041" s="71">
        <v>2</v>
      </c>
      <c r="S1041" s="71">
        <v>2</v>
      </c>
      <c r="T1041" s="71">
        <v>1</v>
      </c>
      <c r="U1041" s="71" t="s">
        <v>40</v>
      </c>
      <c r="V1041" s="71">
        <v>7860</v>
      </c>
      <c r="W1041" s="49" t="s">
        <v>40</v>
      </c>
    </row>
    <row r="1042" spans="1:23" ht="12.6" customHeight="1" x14ac:dyDescent="0.15">
      <c r="A1042" s="39">
        <v>873</v>
      </c>
      <c r="C1042" s="39">
        <v>53</v>
      </c>
      <c r="D1042" s="39" t="s">
        <v>18</v>
      </c>
      <c r="E1042" s="9">
        <v>1</v>
      </c>
      <c r="F1042" s="49">
        <v>1</v>
      </c>
      <c r="G1042" s="49" t="s">
        <v>40</v>
      </c>
      <c r="H1042" s="49">
        <v>1</v>
      </c>
      <c r="I1042" s="49" t="s">
        <v>40</v>
      </c>
      <c r="J1042" s="49" t="s">
        <v>40</v>
      </c>
      <c r="K1042" s="49" t="s">
        <v>40</v>
      </c>
      <c r="L1042" s="49" t="s">
        <v>40</v>
      </c>
      <c r="M1042" s="49" t="s">
        <v>40</v>
      </c>
      <c r="N1042" s="49" t="s">
        <v>40</v>
      </c>
      <c r="O1042" s="49" t="s">
        <v>40</v>
      </c>
      <c r="P1042" s="49" t="s">
        <v>40</v>
      </c>
      <c r="Q1042" s="71">
        <v>1</v>
      </c>
      <c r="R1042" s="71" t="s">
        <v>40</v>
      </c>
      <c r="S1042" s="71">
        <v>1</v>
      </c>
      <c r="T1042" s="71">
        <v>1</v>
      </c>
      <c r="U1042" s="71" t="s">
        <v>40</v>
      </c>
      <c r="V1042" s="71">
        <v>5000</v>
      </c>
      <c r="W1042" s="49" t="s">
        <v>40</v>
      </c>
    </row>
    <row r="1043" spans="1:23" ht="12.6" customHeight="1" x14ac:dyDescent="0.15">
      <c r="E1043" s="9"/>
      <c r="F1043" s="49"/>
      <c r="G1043" s="49"/>
      <c r="H1043" s="49"/>
      <c r="I1043" s="49"/>
      <c r="J1043" s="49"/>
      <c r="K1043" s="49"/>
      <c r="L1043" s="49"/>
      <c r="M1043" s="49"/>
      <c r="N1043" s="49"/>
      <c r="O1043" s="49"/>
      <c r="P1043" s="49"/>
      <c r="Q1043" s="49"/>
      <c r="R1043" s="49"/>
      <c r="S1043" s="49"/>
      <c r="T1043" s="49"/>
      <c r="U1043" s="49"/>
      <c r="V1043" s="49"/>
      <c r="W1043" s="49"/>
    </row>
    <row r="1044" spans="1:23" ht="12.6" customHeight="1" x14ac:dyDescent="0.15">
      <c r="A1044" s="39">
        <v>874</v>
      </c>
      <c r="D1044" s="39" t="s">
        <v>100</v>
      </c>
      <c r="E1044" s="9">
        <v>85</v>
      </c>
      <c r="F1044" s="49">
        <v>20</v>
      </c>
      <c r="G1044" s="49">
        <v>65</v>
      </c>
      <c r="H1044" s="49">
        <v>50</v>
      </c>
      <c r="I1044" s="49">
        <v>15</v>
      </c>
      <c r="J1044" s="49">
        <v>13</v>
      </c>
      <c r="K1044" s="49">
        <v>4</v>
      </c>
      <c r="L1044" s="49">
        <v>2</v>
      </c>
      <c r="M1044" s="49" t="s">
        <v>40</v>
      </c>
      <c r="N1044" s="49">
        <v>1</v>
      </c>
      <c r="O1044" s="49" t="s">
        <v>40</v>
      </c>
      <c r="P1044" s="49">
        <v>4353</v>
      </c>
      <c r="Q1044" s="49">
        <v>371</v>
      </c>
      <c r="R1044" s="49">
        <v>89</v>
      </c>
      <c r="S1044" s="49">
        <v>282</v>
      </c>
      <c r="T1044" s="49">
        <v>6</v>
      </c>
      <c r="U1044" s="49" t="s">
        <v>40</v>
      </c>
      <c r="V1044" s="49">
        <v>516611</v>
      </c>
      <c r="W1044" s="49">
        <v>27192</v>
      </c>
    </row>
    <row r="1045" spans="1:23" ht="12.6" customHeight="1" x14ac:dyDescent="0.15">
      <c r="A1045" s="39">
        <v>875</v>
      </c>
      <c r="C1045" s="39">
        <v>54</v>
      </c>
      <c r="D1045" s="39" t="s">
        <v>20</v>
      </c>
      <c r="E1045" s="9">
        <v>1</v>
      </c>
      <c r="F1045" s="49" t="s">
        <v>40</v>
      </c>
      <c r="G1045" s="49">
        <v>1</v>
      </c>
      <c r="H1045" s="49">
        <v>1</v>
      </c>
      <c r="I1045" s="49" t="s">
        <v>40</v>
      </c>
      <c r="J1045" s="49" t="s">
        <v>40</v>
      </c>
      <c r="K1045" s="49" t="s">
        <v>40</v>
      </c>
      <c r="L1045" s="49" t="s">
        <v>40</v>
      </c>
      <c r="M1045" s="49" t="s">
        <v>40</v>
      </c>
      <c r="N1045" s="49" t="s">
        <v>40</v>
      </c>
      <c r="O1045" s="49" t="s">
        <v>40</v>
      </c>
      <c r="P1045" s="71">
        <v>40</v>
      </c>
      <c r="Q1045" s="71">
        <v>2</v>
      </c>
      <c r="R1045" s="71">
        <v>2</v>
      </c>
      <c r="S1045" s="71" t="s">
        <v>40</v>
      </c>
      <c r="T1045" s="71" t="s">
        <v>40</v>
      </c>
      <c r="U1045" s="71" t="s">
        <v>40</v>
      </c>
      <c r="V1045" s="71">
        <v>900</v>
      </c>
      <c r="W1045" s="49" t="s">
        <v>40</v>
      </c>
    </row>
    <row r="1046" spans="1:23" ht="12.6" customHeight="1" x14ac:dyDescent="0.15">
      <c r="A1046" s="39">
        <v>876</v>
      </c>
      <c r="C1046" s="39">
        <v>55</v>
      </c>
      <c r="D1046" s="39" t="s">
        <v>21</v>
      </c>
      <c r="E1046" s="9">
        <v>3</v>
      </c>
      <c r="F1046" s="49" t="s">
        <v>40</v>
      </c>
      <c r="G1046" s="49">
        <v>3</v>
      </c>
      <c r="H1046" s="49">
        <v>3</v>
      </c>
      <c r="I1046" s="49" t="s">
        <v>40</v>
      </c>
      <c r="J1046" s="49" t="s">
        <v>40</v>
      </c>
      <c r="K1046" s="49" t="s">
        <v>40</v>
      </c>
      <c r="L1046" s="49" t="s">
        <v>40</v>
      </c>
      <c r="M1046" s="49" t="s">
        <v>40</v>
      </c>
      <c r="N1046" s="49" t="s">
        <v>40</v>
      </c>
      <c r="O1046" s="49" t="s">
        <v>40</v>
      </c>
      <c r="P1046" s="71">
        <v>84</v>
      </c>
      <c r="Q1046" s="71">
        <v>4</v>
      </c>
      <c r="R1046" s="71">
        <v>3</v>
      </c>
      <c r="S1046" s="71">
        <v>1</v>
      </c>
      <c r="T1046" s="71" t="s">
        <v>40</v>
      </c>
      <c r="U1046" s="71" t="s">
        <v>40</v>
      </c>
      <c r="V1046" s="71">
        <v>4298</v>
      </c>
      <c r="W1046" s="49" t="s">
        <v>40</v>
      </c>
    </row>
    <row r="1047" spans="1:23" ht="12.6" customHeight="1" x14ac:dyDescent="0.15">
      <c r="A1047" s="39">
        <v>877</v>
      </c>
      <c r="C1047" s="39">
        <v>56</v>
      </c>
      <c r="D1047" s="39" t="s">
        <v>22</v>
      </c>
      <c r="E1047" s="9">
        <v>40</v>
      </c>
      <c r="F1047" s="49">
        <v>7</v>
      </c>
      <c r="G1047" s="49">
        <v>33</v>
      </c>
      <c r="H1047" s="49">
        <v>24</v>
      </c>
      <c r="I1047" s="49">
        <v>6</v>
      </c>
      <c r="J1047" s="49">
        <v>5</v>
      </c>
      <c r="K1047" s="49">
        <v>4</v>
      </c>
      <c r="L1047" s="49">
        <v>1</v>
      </c>
      <c r="M1047" s="49" t="s">
        <v>40</v>
      </c>
      <c r="N1047" s="49" t="s">
        <v>40</v>
      </c>
      <c r="O1047" s="49" t="s">
        <v>40</v>
      </c>
      <c r="P1047" s="49">
        <v>2528</v>
      </c>
      <c r="Q1047" s="49">
        <v>171</v>
      </c>
      <c r="R1047" s="49">
        <v>48</v>
      </c>
      <c r="S1047" s="49">
        <v>123</v>
      </c>
      <c r="T1047" s="49">
        <v>3</v>
      </c>
      <c r="U1047" s="49" t="s">
        <v>40</v>
      </c>
      <c r="V1047" s="49">
        <v>207648</v>
      </c>
      <c r="W1047" s="49">
        <v>29</v>
      </c>
    </row>
    <row r="1048" spans="1:23" ht="12.6" customHeight="1" x14ac:dyDescent="0.15">
      <c r="A1048" s="39">
        <v>878</v>
      </c>
      <c r="C1048" s="39">
        <v>57</v>
      </c>
      <c r="D1048" s="39" t="s">
        <v>0</v>
      </c>
      <c r="E1048" s="9">
        <v>9</v>
      </c>
      <c r="F1048" s="49">
        <v>4</v>
      </c>
      <c r="G1048" s="49">
        <v>5</v>
      </c>
      <c r="H1048" s="49">
        <v>5</v>
      </c>
      <c r="I1048" s="49">
        <v>2</v>
      </c>
      <c r="J1048" s="49">
        <v>1</v>
      </c>
      <c r="K1048" s="49" t="s">
        <v>40</v>
      </c>
      <c r="L1048" s="49">
        <v>1</v>
      </c>
      <c r="M1048" s="49" t="s">
        <v>40</v>
      </c>
      <c r="N1048" s="49" t="s">
        <v>40</v>
      </c>
      <c r="O1048" s="49" t="s">
        <v>40</v>
      </c>
      <c r="P1048" s="49">
        <v>150</v>
      </c>
      <c r="Q1048" s="49">
        <v>44</v>
      </c>
      <c r="R1048" s="49">
        <v>5</v>
      </c>
      <c r="S1048" s="49">
        <v>39</v>
      </c>
      <c r="T1048" s="49">
        <v>1</v>
      </c>
      <c r="U1048" s="49" t="s">
        <v>40</v>
      </c>
      <c r="V1048" s="49">
        <v>132232</v>
      </c>
      <c r="W1048" s="49">
        <v>22271</v>
      </c>
    </row>
    <row r="1049" spans="1:23" ht="12.6" customHeight="1" x14ac:dyDescent="0.15">
      <c r="A1049" s="39">
        <v>879</v>
      </c>
      <c r="C1049" s="39">
        <v>58</v>
      </c>
      <c r="D1049" s="39" t="s">
        <v>24</v>
      </c>
      <c r="E1049" s="9">
        <v>10</v>
      </c>
      <c r="F1049" s="49" t="s">
        <v>40</v>
      </c>
      <c r="G1049" s="49">
        <v>10</v>
      </c>
      <c r="H1049" s="49">
        <v>10</v>
      </c>
      <c r="I1049" s="49" t="s">
        <v>40</v>
      </c>
      <c r="J1049" s="49" t="s">
        <v>40</v>
      </c>
      <c r="K1049" s="49" t="s">
        <v>40</v>
      </c>
      <c r="L1049" s="49" t="s">
        <v>40</v>
      </c>
      <c r="M1049" s="49" t="s">
        <v>40</v>
      </c>
      <c r="N1049" s="49" t="s">
        <v>40</v>
      </c>
      <c r="O1049" s="49" t="s">
        <v>40</v>
      </c>
      <c r="P1049" s="49">
        <v>915</v>
      </c>
      <c r="Q1049" s="49">
        <v>16</v>
      </c>
      <c r="R1049" s="49">
        <v>10</v>
      </c>
      <c r="S1049" s="49">
        <v>6</v>
      </c>
      <c r="T1049" s="49">
        <v>1</v>
      </c>
      <c r="U1049" s="49" t="s">
        <v>40</v>
      </c>
      <c r="V1049" s="49">
        <v>22660</v>
      </c>
      <c r="W1049" s="49">
        <v>1020</v>
      </c>
    </row>
    <row r="1050" spans="1:23" ht="12.6" customHeight="1" x14ac:dyDescent="0.15">
      <c r="A1050" s="39">
        <v>880</v>
      </c>
      <c r="C1050" s="39">
        <v>59</v>
      </c>
      <c r="D1050" s="39" t="s">
        <v>1</v>
      </c>
      <c r="E1050" s="9">
        <v>22</v>
      </c>
      <c r="F1050" s="49">
        <v>9</v>
      </c>
      <c r="G1050" s="49">
        <v>13</v>
      </c>
      <c r="H1050" s="49">
        <v>7</v>
      </c>
      <c r="I1050" s="49">
        <v>7</v>
      </c>
      <c r="J1050" s="49">
        <v>7</v>
      </c>
      <c r="K1050" s="49" t="s">
        <v>40</v>
      </c>
      <c r="L1050" s="49" t="s">
        <v>40</v>
      </c>
      <c r="M1050" s="49" t="s">
        <v>40</v>
      </c>
      <c r="N1050" s="49">
        <v>1</v>
      </c>
      <c r="O1050" s="49" t="s">
        <v>40</v>
      </c>
      <c r="P1050" s="49">
        <v>636</v>
      </c>
      <c r="Q1050" s="49">
        <v>134</v>
      </c>
      <c r="R1050" s="49">
        <v>21</v>
      </c>
      <c r="S1050" s="49">
        <v>113</v>
      </c>
      <c r="T1050" s="49">
        <v>1</v>
      </c>
      <c r="U1050" s="49" t="s">
        <v>40</v>
      </c>
      <c r="V1050" s="49">
        <v>148873</v>
      </c>
      <c r="W1050" s="49">
        <v>3872</v>
      </c>
    </row>
    <row r="1051" spans="1:23" ht="12.6" customHeight="1" x14ac:dyDescent="0.15">
      <c r="E1051" s="9"/>
      <c r="F1051" s="49"/>
      <c r="G1051" s="49"/>
      <c r="H1051" s="49"/>
      <c r="I1051" s="49"/>
      <c r="J1051" s="49"/>
      <c r="K1051" s="49"/>
      <c r="L1051" s="49"/>
      <c r="M1051" s="49"/>
      <c r="N1051" s="49"/>
      <c r="O1051" s="49"/>
      <c r="P1051" s="49"/>
      <c r="Q1051" s="49"/>
      <c r="R1051" s="49"/>
      <c r="S1051" s="49"/>
      <c r="T1051" s="49"/>
      <c r="U1051" s="49"/>
      <c r="V1051" s="49"/>
      <c r="W1051" s="49"/>
    </row>
    <row r="1052" spans="1:23" ht="12.6" customHeight="1" x14ac:dyDescent="0.15">
      <c r="A1052" s="39">
        <v>881</v>
      </c>
      <c r="B1052" s="39">
        <v>56</v>
      </c>
      <c r="D1052" s="39" t="s">
        <v>396</v>
      </c>
      <c r="E1052" s="9">
        <v>161</v>
      </c>
      <c r="F1052" s="49">
        <v>29</v>
      </c>
      <c r="G1052" s="49">
        <v>132</v>
      </c>
      <c r="H1052" s="49">
        <v>106</v>
      </c>
      <c r="I1052" s="49">
        <v>23</v>
      </c>
      <c r="J1052" s="49">
        <v>26</v>
      </c>
      <c r="K1052" s="49">
        <v>3</v>
      </c>
      <c r="L1052" s="49">
        <v>1</v>
      </c>
      <c r="M1052" s="49">
        <v>1</v>
      </c>
      <c r="N1052" s="49">
        <v>1</v>
      </c>
      <c r="O1052" s="49" t="s">
        <v>40</v>
      </c>
      <c r="P1052" s="49">
        <v>9917</v>
      </c>
      <c r="Q1052" s="49">
        <v>548</v>
      </c>
      <c r="R1052" s="49">
        <v>187</v>
      </c>
      <c r="S1052" s="49">
        <v>361</v>
      </c>
      <c r="T1052" s="49">
        <v>18</v>
      </c>
      <c r="U1052" s="49">
        <v>2</v>
      </c>
      <c r="V1052" s="49">
        <v>715840</v>
      </c>
      <c r="W1052" s="49">
        <v>7595</v>
      </c>
    </row>
    <row r="1053" spans="1:23" ht="12.6" customHeight="1" x14ac:dyDescent="0.15">
      <c r="E1053" s="9"/>
      <c r="F1053" s="49"/>
      <c r="G1053" s="49"/>
      <c r="H1053" s="49"/>
      <c r="I1053" s="49"/>
      <c r="J1053" s="49"/>
      <c r="K1053" s="49"/>
      <c r="L1053" s="49"/>
      <c r="M1053" s="49"/>
      <c r="N1053" s="49"/>
      <c r="O1053" s="49"/>
      <c r="P1053" s="49"/>
      <c r="Q1053" s="49"/>
      <c r="R1053" s="49"/>
      <c r="S1053" s="49"/>
      <c r="T1053" s="49"/>
      <c r="U1053" s="49"/>
      <c r="V1053" s="49"/>
      <c r="W1053" s="49"/>
    </row>
    <row r="1054" spans="1:23" ht="12.6" customHeight="1" x14ac:dyDescent="0.15">
      <c r="A1054" s="39">
        <v>882</v>
      </c>
      <c r="D1054" s="39" t="s">
        <v>39</v>
      </c>
      <c r="E1054" s="9">
        <v>7</v>
      </c>
      <c r="F1054" s="49" t="s">
        <v>40</v>
      </c>
      <c r="G1054" s="49">
        <v>7</v>
      </c>
      <c r="H1054" s="49">
        <v>1</v>
      </c>
      <c r="I1054" s="49">
        <v>2</v>
      </c>
      <c r="J1054" s="49">
        <v>4</v>
      </c>
      <c r="K1054" s="49" t="s">
        <v>40</v>
      </c>
      <c r="L1054" s="49" t="s">
        <v>40</v>
      </c>
      <c r="M1054" s="49" t="s">
        <v>40</v>
      </c>
      <c r="N1054" s="49" t="s">
        <v>40</v>
      </c>
      <c r="O1054" s="49" t="s">
        <v>40</v>
      </c>
      <c r="P1054" s="49" t="s">
        <v>40</v>
      </c>
      <c r="Q1054" s="49">
        <v>38</v>
      </c>
      <c r="R1054" s="49">
        <v>12</v>
      </c>
      <c r="S1054" s="49">
        <v>26</v>
      </c>
      <c r="T1054" s="49">
        <v>1</v>
      </c>
      <c r="U1054" s="49" t="s">
        <v>40</v>
      </c>
      <c r="V1054" s="49">
        <v>55278</v>
      </c>
      <c r="W1054" s="49" t="s">
        <v>40</v>
      </c>
    </row>
    <row r="1055" spans="1:23" ht="12.6" customHeight="1" x14ac:dyDescent="0.15">
      <c r="A1055" s="39">
        <v>883</v>
      </c>
      <c r="D1055" s="39" t="s">
        <v>31</v>
      </c>
      <c r="E1055" s="9">
        <v>7</v>
      </c>
      <c r="F1055" s="49" t="s">
        <v>40</v>
      </c>
      <c r="G1055" s="49">
        <v>7</v>
      </c>
      <c r="H1055" s="49">
        <v>1</v>
      </c>
      <c r="I1055" s="49">
        <v>2</v>
      </c>
      <c r="J1055" s="49">
        <v>4</v>
      </c>
      <c r="K1055" s="49" t="s">
        <v>40</v>
      </c>
      <c r="L1055" s="49" t="s">
        <v>40</v>
      </c>
      <c r="M1055" s="49" t="s">
        <v>40</v>
      </c>
      <c r="N1055" s="49" t="s">
        <v>40</v>
      </c>
      <c r="O1055" s="49" t="s">
        <v>40</v>
      </c>
      <c r="P1055" s="49" t="s">
        <v>40</v>
      </c>
      <c r="Q1055" s="49">
        <v>38</v>
      </c>
      <c r="R1055" s="49">
        <v>12</v>
      </c>
      <c r="S1055" s="49">
        <v>26</v>
      </c>
      <c r="T1055" s="49">
        <v>1</v>
      </c>
      <c r="U1055" s="49" t="s">
        <v>40</v>
      </c>
      <c r="V1055" s="49">
        <v>55278</v>
      </c>
      <c r="W1055" s="49" t="s">
        <v>40</v>
      </c>
    </row>
    <row r="1056" spans="1:23" ht="12.6" customHeight="1" x14ac:dyDescent="0.15">
      <c r="A1056" s="39">
        <v>884</v>
      </c>
      <c r="C1056" s="39">
        <v>48</v>
      </c>
      <c r="D1056" s="39" t="s">
        <v>10</v>
      </c>
      <c r="E1056" s="9" t="s">
        <v>40</v>
      </c>
      <c r="F1056" s="49" t="s">
        <v>40</v>
      </c>
      <c r="G1056" s="49" t="s">
        <v>40</v>
      </c>
      <c r="H1056" s="49" t="s">
        <v>40</v>
      </c>
      <c r="I1056" s="49" t="s">
        <v>40</v>
      </c>
      <c r="J1056" s="49" t="s">
        <v>40</v>
      </c>
      <c r="K1056" s="49" t="s">
        <v>40</v>
      </c>
      <c r="L1056" s="49" t="s">
        <v>40</v>
      </c>
      <c r="M1056" s="49" t="s">
        <v>40</v>
      </c>
      <c r="N1056" s="49" t="s">
        <v>40</v>
      </c>
      <c r="O1056" s="49" t="s">
        <v>40</v>
      </c>
      <c r="P1056" s="49" t="s">
        <v>40</v>
      </c>
      <c r="Q1056" s="49" t="s">
        <v>40</v>
      </c>
      <c r="R1056" s="49" t="s">
        <v>40</v>
      </c>
      <c r="S1056" s="49" t="s">
        <v>40</v>
      </c>
      <c r="T1056" s="49" t="s">
        <v>40</v>
      </c>
      <c r="U1056" s="49" t="s">
        <v>40</v>
      </c>
      <c r="V1056" s="49" t="s">
        <v>40</v>
      </c>
      <c r="W1056" s="49" t="s">
        <v>40</v>
      </c>
    </row>
    <row r="1057" spans="1:23" ht="12.6" customHeight="1" x14ac:dyDescent="0.15">
      <c r="A1057" s="39">
        <v>885</v>
      </c>
      <c r="C1057" s="39">
        <v>49</v>
      </c>
      <c r="D1057" s="39" t="s">
        <v>12</v>
      </c>
      <c r="E1057" s="9" t="s">
        <v>40</v>
      </c>
      <c r="F1057" s="49" t="s">
        <v>40</v>
      </c>
      <c r="G1057" s="49" t="s">
        <v>40</v>
      </c>
      <c r="H1057" s="49" t="s">
        <v>40</v>
      </c>
      <c r="I1057" s="49" t="s">
        <v>40</v>
      </c>
      <c r="J1057" s="49" t="s">
        <v>40</v>
      </c>
      <c r="K1057" s="49" t="s">
        <v>40</v>
      </c>
      <c r="L1057" s="49" t="s">
        <v>40</v>
      </c>
      <c r="M1057" s="49" t="s">
        <v>40</v>
      </c>
      <c r="N1057" s="49" t="s">
        <v>40</v>
      </c>
      <c r="O1057" s="49" t="s">
        <v>40</v>
      </c>
      <c r="P1057" s="49" t="s">
        <v>40</v>
      </c>
      <c r="Q1057" s="49" t="s">
        <v>40</v>
      </c>
      <c r="R1057" s="49" t="s">
        <v>40</v>
      </c>
      <c r="S1057" s="49" t="s">
        <v>40</v>
      </c>
      <c r="T1057" s="49" t="s">
        <v>40</v>
      </c>
      <c r="U1057" s="49" t="s">
        <v>40</v>
      </c>
      <c r="V1057" s="49" t="s">
        <v>40</v>
      </c>
      <c r="W1057" s="49" t="s">
        <v>40</v>
      </c>
    </row>
    <row r="1058" spans="1:23" ht="12.6" customHeight="1" x14ac:dyDescent="0.15">
      <c r="A1058" s="39">
        <v>886</v>
      </c>
      <c r="C1058" s="39">
        <v>50</v>
      </c>
      <c r="D1058" s="39" t="s">
        <v>13</v>
      </c>
      <c r="E1058" s="9">
        <v>2</v>
      </c>
      <c r="F1058" s="49" t="s">
        <v>40</v>
      </c>
      <c r="G1058" s="49">
        <v>2</v>
      </c>
      <c r="H1058" s="49" t="s">
        <v>40</v>
      </c>
      <c r="I1058" s="49" t="s">
        <v>40</v>
      </c>
      <c r="J1058" s="49">
        <v>2</v>
      </c>
      <c r="K1058" s="49" t="s">
        <v>40</v>
      </c>
      <c r="L1058" s="49" t="s">
        <v>40</v>
      </c>
      <c r="M1058" s="49" t="s">
        <v>40</v>
      </c>
      <c r="N1058" s="49" t="s">
        <v>40</v>
      </c>
      <c r="O1058" s="49" t="s">
        <v>40</v>
      </c>
      <c r="P1058" s="49" t="s">
        <v>40</v>
      </c>
      <c r="Q1058" s="71">
        <v>14</v>
      </c>
      <c r="R1058" s="71">
        <v>4</v>
      </c>
      <c r="S1058" s="71">
        <v>10</v>
      </c>
      <c r="T1058" s="71" t="s">
        <v>40</v>
      </c>
      <c r="U1058" s="71" t="s">
        <v>40</v>
      </c>
      <c r="V1058" s="71">
        <v>13974</v>
      </c>
      <c r="W1058" s="49" t="s">
        <v>40</v>
      </c>
    </row>
    <row r="1059" spans="1:23" ht="12.6" customHeight="1" x14ac:dyDescent="0.15">
      <c r="A1059" s="39">
        <v>887</v>
      </c>
      <c r="C1059" s="39">
        <v>51</v>
      </c>
      <c r="D1059" s="39" t="s">
        <v>16</v>
      </c>
      <c r="E1059" s="9">
        <v>5</v>
      </c>
      <c r="F1059" s="49" t="s">
        <v>40</v>
      </c>
      <c r="G1059" s="49">
        <v>5</v>
      </c>
      <c r="H1059" s="49">
        <v>1</v>
      </c>
      <c r="I1059" s="49">
        <v>2</v>
      </c>
      <c r="J1059" s="49">
        <v>2</v>
      </c>
      <c r="K1059" s="49" t="s">
        <v>40</v>
      </c>
      <c r="L1059" s="49" t="s">
        <v>40</v>
      </c>
      <c r="M1059" s="49" t="s">
        <v>40</v>
      </c>
      <c r="N1059" s="49" t="s">
        <v>40</v>
      </c>
      <c r="O1059" s="49" t="s">
        <v>40</v>
      </c>
      <c r="P1059" s="49" t="s">
        <v>40</v>
      </c>
      <c r="Q1059" s="71">
        <v>24</v>
      </c>
      <c r="R1059" s="71">
        <v>8</v>
      </c>
      <c r="S1059" s="71">
        <v>16</v>
      </c>
      <c r="T1059" s="71">
        <v>1</v>
      </c>
      <c r="U1059" s="71" t="s">
        <v>40</v>
      </c>
      <c r="V1059" s="71">
        <v>41304</v>
      </c>
      <c r="W1059" s="49" t="s">
        <v>40</v>
      </c>
    </row>
    <row r="1060" spans="1:23" ht="12.6" customHeight="1" x14ac:dyDescent="0.15">
      <c r="A1060" s="39">
        <v>888</v>
      </c>
      <c r="C1060" s="39">
        <v>52</v>
      </c>
      <c r="D1060" s="39" t="s">
        <v>17</v>
      </c>
      <c r="E1060" s="9" t="s">
        <v>40</v>
      </c>
      <c r="F1060" s="49" t="s">
        <v>40</v>
      </c>
      <c r="G1060" s="49" t="s">
        <v>40</v>
      </c>
      <c r="H1060" s="49" t="s">
        <v>40</v>
      </c>
      <c r="I1060" s="49" t="s">
        <v>40</v>
      </c>
      <c r="J1060" s="49" t="s">
        <v>40</v>
      </c>
      <c r="K1060" s="49" t="s">
        <v>40</v>
      </c>
      <c r="L1060" s="49" t="s">
        <v>40</v>
      </c>
      <c r="M1060" s="49" t="s">
        <v>40</v>
      </c>
      <c r="N1060" s="49" t="s">
        <v>40</v>
      </c>
      <c r="O1060" s="49" t="s">
        <v>40</v>
      </c>
      <c r="P1060" s="49" t="s">
        <v>40</v>
      </c>
      <c r="Q1060" s="49" t="s">
        <v>40</v>
      </c>
      <c r="R1060" s="49" t="s">
        <v>40</v>
      </c>
      <c r="S1060" s="49" t="s">
        <v>40</v>
      </c>
      <c r="T1060" s="49" t="s">
        <v>40</v>
      </c>
      <c r="U1060" s="49" t="s">
        <v>40</v>
      </c>
      <c r="V1060" s="49" t="s">
        <v>40</v>
      </c>
      <c r="W1060" s="49" t="s">
        <v>40</v>
      </c>
    </row>
    <row r="1061" spans="1:23" ht="12.6" customHeight="1" x14ac:dyDescent="0.15">
      <c r="A1061" s="39">
        <v>889</v>
      </c>
      <c r="C1061" s="39">
        <v>53</v>
      </c>
      <c r="D1061" s="39" t="s">
        <v>18</v>
      </c>
      <c r="E1061" s="9" t="s">
        <v>40</v>
      </c>
      <c r="F1061" s="49" t="s">
        <v>40</v>
      </c>
      <c r="G1061" s="49" t="s">
        <v>40</v>
      </c>
      <c r="H1061" s="49" t="s">
        <v>40</v>
      </c>
      <c r="I1061" s="49" t="s">
        <v>40</v>
      </c>
      <c r="J1061" s="49" t="s">
        <v>40</v>
      </c>
      <c r="K1061" s="49" t="s">
        <v>40</v>
      </c>
      <c r="L1061" s="49" t="s">
        <v>40</v>
      </c>
      <c r="M1061" s="49" t="s">
        <v>40</v>
      </c>
      <c r="N1061" s="49" t="s">
        <v>40</v>
      </c>
      <c r="O1061" s="49" t="s">
        <v>40</v>
      </c>
      <c r="P1061" s="49" t="s">
        <v>40</v>
      </c>
      <c r="Q1061" s="49" t="s">
        <v>40</v>
      </c>
      <c r="R1061" s="49" t="s">
        <v>40</v>
      </c>
      <c r="S1061" s="49" t="s">
        <v>40</v>
      </c>
      <c r="T1061" s="49" t="s">
        <v>40</v>
      </c>
      <c r="U1061" s="49" t="s">
        <v>40</v>
      </c>
      <c r="V1061" s="49" t="s">
        <v>40</v>
      </c>
      <c r="W1061" s="49" t="s">
        <v>40</v>
      </c>
    </row>
    <row r="1062" spans="1:23" ht="12.6" customHeight="1" x14ac:dyDescent="0.15">
      <c r="E1062" s="9"/>
      <c r="F1062" s="49"/>
      <c r="G1062" s="49"/>
      <c r="H1062" s="49"/>
      <c r="I1062" s="49"/>
      <c r="J1062" s="49"/>
      <c r="K1062" s="49"/>
      <c r="L1062" s="49"/>
      <c r="M1062" s="49"/>
      <c r="N1062" s="49"/>
      <c r="O1062" s="49"/>
      <c r="P1062" s="49"/>
      <c r="Q1062" s="49"/>
      <c r="R1062" s="49"/>
      <c r="S1062" s="49"/>
      <c r="T1062" s="49"/>
      <c r="U1062" s="49"/>
      <c r="V1062" s="49"/>
      <c r="W1062" s="49"/>
    </row>
    <row r="1063" spans="1:23" ht="12.6" customHeight="1" x14ac:dyDescent="0.15">
      <c r="A1063" s="39">
        <v>890</v>
      </c>
      <c r="D1063" s="39" t="s">
        <v>100</v>
      </c>
      <c r="E1063" s="9">
        <v>154</v>
      </c>
      <c r="F1063" s="49">
        <v>29</v>
      </c>
      <c r="G1063" s="49">
        <v>125</v>
      </c>
      <c r="H1063" s="49">
        <v>105</v>
      </c>
      <c r="I1063" s="49">
        <v>21</v>
      </c>
      <c r="J1063" s="49">
        <v>22</v>
      </c>
      <c r="K1063" s="49">
        <v>3</v>
      </c>
      <c r="L1063" s="49">
        <v>1</v>
      </c>
      <c r="M1063" s="49">
        <v>1</v>
      </c>
      <c r="N1063" s="49">
        <v>1</v>
      </c>
      <c r="O1063" s="49" t="s">
        <v>40</v>
      </c>
      <c r="P1063" s="49">
        <v>9917</v>
      </c>
      <c r="Q1063" s="49">
        <v>510</v>
      </c>
      <c r="R1063" s="49">
        <v>175</v>
      </c>
      <c r="S1063" s="49">
        <v>335</v>
      </c>
      <c r="T1063" s="49">
        <v>17</v>
      </c>
      <c r="U1063" s="49">
        <v>2</v>
      </c>
      <c r="V1063" s="49">
        <v>660562</v>
      </c>
      <c r="W1063" s="49">
        <v>7595</v>
      </c>
    </row>
    <row r="1064" spans="1:23" ht="12.6" customHeight="1" x14ac:dyDescent="0.15">
      <c r="A1064" s="39">
        <v>891</v>
      </c>
      <c r="C1064" s="39">
        <v>54</v>
      </c>
      <c r="D1064" s="39" t="s">
        <v>20</v>
      </c>
      <c r="E1064" s="9">
        <v>4</v>
      </c>
      <c r="F1064" s="49">
        <v>2</v>
      </c>
      <c r="G1064" s="49">
        <v>2</v>
      </c>
      <c r="H1064" s="49">
        <v>1</v>
      </c>
      <c r="I1064" s="49" t="s">
        <v>40</v>
      </c>
      <c r="J1064" s="49">
        <v>2</v>
      </c>
      <c r="K1064" s="49" t="s">
        <v>40</v>
      </c>
      <c r="L1064" s="49" t="s">
        <v>40</v>
      </c>
      <c r="M1064" s="49">
        <v>1</v>
      </c>
      <c r="N1064" s="49" t="s">
        <v>40</v>
      </c>
      <c r="O1064" s="49" t="s">
        <v>40</v>
      </c>
      <c r="P1064" s="49">
        <v>1581</v>
      </c>
      <c r="Q1064" s="49">
        <v>42</v>
      </c>
      <c r="R1064" s="49">
        <v>2</v>
      </c>
      <c r="S1064" s="49">
        <v>40</v>
      </c>
      <c r="T1064" s="49">
        <v>1</v>
      </c>
      <c r="U1064" s="49" t="s">
        <v>40</v>
      </c>
      <c r="V1064" s="49">
        <v>97248</v>
      </c>
      <c r="W1064" s="49" t="s">
        <v>40</v>
      </c>
    </row>
    <row r="1065" spans="1:23" ht="12.6" customHeight="1" x14ac:dyDescent="0.15">
      <c r="A1065" s="39">
        <v>892</v>
      </c>
      <c r="C1065" s="39">
        <v>55</v>
      </c>
      <c r="D1065" s="39" t="s">
        <v>21</v>
      </c>
      <c r="E1065" s="9">
        <v>10</v>
      </c>
      <c r="F1065" s="49">
        <v>1</v>
      </c>
      <c r="G1065" s="49">
        <v>9</v>
      </c>
      <c r="H1065" s="49">
        <v>7</v>
      </c>
      <c r="I1065" s="49">
        <v>3</v>
      </c>
      <c r="J1065" s="49" t="s">
        <v>40</v>
      </c>
      <c r="K1065" s="49" t="s">
        <v>40</v>
      </c>
      <c r="L1065" s="49" t="s">
        <v>40</v>
      </c>
      <c r="M1065" s="49" t="s">
        <v>40</v>
      </c>
      <c r="N1065" s="49" t="s">
        <v>40</v>
      </c>
      <c r="O1065" s="49" t="s">
        <v>40</v>
      </c>
      <c r="P1065" s="49">
        <v>698</v>
      </c>
      <c r="Q1065" s="49">
        <v>20</v>
      </c>
      <c r="R1065" s="49">
        <v>12</v>
      </c>
      <c r="S1065" s="49">
        <v>8</v>
      </c>
      <c r="T1065" s="49">
        <v>2</v>
      </c>
      <c r="U1065" s="49" t="s">
        <v>40</v>
      </c>
      <c r="V1065" s="49">
        <v>21880</v>
      </c>
      <c r="W1065" s="49" t="s">
        <v>40</v>
      </c>
    </row>
    <row r="1066" spans="1:23" ht="12.6" customHeight="1" x14ac:dyDescent="0.15">
      <c r="A1066" s="39">
        <v>893</v>
      </c>
      <c r="C1066" s="39">
        <v>56</v>
      </c>
      <c r="D1066" s="39" t="s">
        <v>22</v>
      </c>
      <c r="E1066" s="9">
        <v>72</v>
      </c>
      <c r="F1066" s="49">
        <v>8</v>
      </c>
      <c r="G1066" s="49">
        <v>64</v>
      </c>
      <c r="H1066" s="49">
        <v>53</v>
      </c>
      <c r="I1066" s="49">
        <v>10</v>
      </c>
      <c r="J1066" s="49">
        <v>8</v>
      </c>
      <c r="K1066" s="49" t="s">
        <v>40</v>
      </c>
      <c r="L1066" s="49">
        <v>1</v>
      </c>
      <c r="M1066" s="49" t="s">
        <v>40</v>
      </c>
      <c r="N1066" s="49" t="s">
        <v>40</v>
      </c>
      <c r="O1066" s="49" t="s">
        <v>40</v>
      </c>
      <c r="P1066" s="49">
        <v>4166</v>
      </c>
      <c r="Q1066" s="49">
        <v>182</v>
      </c>
      <c r="R1066" s="49">
        <v>94</v>
      </c>
      <c r="S1066" s="49">
        <v>88</v>
      </c>
      <c r="T1066" s="49">
        <v>4</v>
      </c>
      <c r="U1066" s="49" t="s">
        <v>40</v>
      </c>
      <c r="V1066" s="49">
        <v>238661</v>
      </c>
      <c r="W1066" s="49">
        <v>1499</v>
      </c>
    </row>
    <row r="1067" spans="1:23" ht="12.6" customHeight="1" x14ac:dyDescent="0.15">
      <c r="A1067" s="39">
        <v>894</v>
      </c>
      <c r="C1067" s="39">
        <v>57</v>
      </c>
      <c r="D1067" s="39" t="s">
        <v>0</v>
      </c>
      <c r="E1067" s="9">
        <v>8</v>
      </c>
      <c r="F1067" s="49">
        <v>1</v>
      </c>
      <c r="G1067" s="49">
        <v>7</v>
      </c>
      <c r="H1067" s="49">
        <v>7</v>
      </c>
      <c r="I1067" s="49" t="s">
        <v>40</v>
      </c>
      <c r="J1067" s="49">
        <v>1</v>
      </c>
      <c r="K1067" s="49" t="s">
        <v>40</v>
      </c>
      <c r="L1067" s="49" t="s">
        <v>40</v>
      </c>
      <c r="M1067" s="49" t="s">
        <v>40</v>
      </c>
      <c r="N1067" s="49" t="s">
        <v>40</v>
      </c>
      <c r="O1067" s="49" t="s">
        <v>40</v>
      </c>
      <c r="P1067" s="49">
        <v>248</v>
      </c>
      <c r="Q1067" s="49">
        <v>14</v>
      </c>
      <c r="R1067" s="49">
        <v>8</v>
      </c>
      <c r="S1067" s="49">
        <v>6</v>
      </c>
      <c r="T1067" s="49" t="s">
        <v>40</v>
      </c>
      <c r="U1067" s="49" t="s">
        <v>40</v>
      </c>
      <c r="V1067" s="49">
        <v>10179</v>
      </c>
      <c r="W1067" s="49">
        <v>53</v>
      </c>
    </row>
    <row r="1068" spans="1:23" ht="12.6" customHeight="1" x14ac:dyDescent="0.15">
      <c r="A1068" s="39">
        <v>895</v>
      </c>
      <c r="C1068" s="39">
        <v>58</v>
      </c>
      <c r="D1068" s="39" t="s">
        <v>24</v>
      </c>
      <c r="E1068" s="9">
        <v>15</v>
      </c>
      <c r="F1068" s="49" t="s">
        <v>40</v>
      </c>
      <c r="G1068" s="49">
        <v>15</v>
      </c>
      <c r="H1068" s="49">
        <v>13</v>
      </c>
      <c r="I1068" s="49">
        <v>1</v>
      </c>
      <c r="J1068" s="49">
        <v>1</v>
      </c>
      <c r="K1068" s="49" t="s">
        <v>40</v>
      </c>
      <c r="L1068" s="49" t="s">
        <v>40</v>
      </c>
      <c r="M1068" s="49" t="s">
        <v>40</v>
      </c>
      <c r="N1068" s="49" t="s">
        <v>40</v>
      </c>
      <c r="O1068" s="49" t="s">
        <v>40</v>
      </c>
      <c r="P1068" s="49">
        <v>1374</v>
      </c>
      <c r="Q1068" s="49">
        <v>30</v>
      </c>
      <c r="R1068" s="49">
        <v>19</v>
      </c>
      <c r="S1068" s="49">
        <v>11</v>
      </c>
      <c r="T1068" s="49">
        <v>1</v>
      </c>
      <c r="U1068" s="49" t="s">
        <v>40</v>
      </c>
      <c r="V1068" s="49">
        <v>29569</v>
      </c>
      <c r="W1068" s="49">
        <v>200</v>
      </c>
    </row>
    <row r="1069" spans="1:23" ht="12.6" customHeight="1" x14ac:dyDescent="0.15">
      <c r="A1069" s="39">
        <v>896</v>
      </c>
      <c r="C1069" s="39">
        <v>59</v>
      </c>
      <c r="D1069" s="39" t="s">
        <v>1</v>
      </c>
      <c r="E1069" s="9">
        <v>45</v>
      </c>
      <c r="F1069" s="49">
        <v>17</v>
      </c>
      <c r="G1069" s="49">
        <v>28</v>
      </c>
      <c r="H1069" s="49">
        <v>24</v>
      </c>
      <c r="I1069" s="49">
        <v>7</v>
      </c>
      <c r="J1069" s="49">
        <v>10</v>
      </c>
      <c r="K1069" s="49">
        <v>3</v>
      </c>
      <c r="L1069" s="49" t="s">
        <v>40</v>
      </c>
      <c r="M1069" s="49" t="s">
        <v>40</v>
      </c>
      <c r="N1069" s="49">
        <v>1</v>
      </c>
      <c r="O1069" s="49" t="s">
        <v>40</v>
      </c>
      <c r="P1069" s="49">
        <v>1850</v>
      </c>
      <c r="Q1069" s="49">
        <v>222</v>
      </c>
      <c r="R1069" s="49">
        <v>40</v>
      </c>
      <c r="S1069" s="49">
        <v>182</v>
      </c>
      <c r="T1069" s="49">
        <v>9</v>
      </c>
      <c r="U1069" s="49">
        <v>2</v>
      </c>
      <c r="V1069" s="49">
        <v>263025</v>
      </c>
      <c r="W1069" s="49">
        <v>5843</v>
      </c>
    </row>
    <row r="1070" spans="1:23" ht="12.6" customHeight="1" x14ac:dyDescent="0.15">
      <c r="E1070" s="9"/>
      <c r="F1070" s="49"/>
      <c r="G1070" s="49"/>
      <c r="H1070" s="49"/>
      <c r="I1070" s="49"/>
      <c r="J1070" s="49"/>
      <c r="K1070" s="49"/>
      <c r="L1070" s="49"/>
      <c r="M1070" s="49"/>
      <c r="N1070" s="49"/>
      <c r="O1070" s="49"/>
      <c r="P1070" s="49"/>
      <c r="Q1070" s="49"/>
      <c r="R1070" s="49"/>
      <c r="S1070" s="49"/>
      <c r="T1070" s="49"/>
      <c r="U1070" s="49"/>
      <c r="V1070" s="49"/>
      <c r="W1070" s="49"/>
    </row>
    <row r="1071" spans="1:23" ht="12.6" customHeight="1" x14ac:dyDescent="0.15">
      <c r="A1071" s="39">
        <v>897</v>
      </c>
      <c r="B1071" s="39">
        <v>57</v>
      </c>
      <c r="D1071" s="39" t="s">
        <v>397</v>
      </c>
      <c r="E1071" s="9">
        <v>353</v>
      </c>
      <c r="F1071" s="49">
        <v>134</v>
      </c>
      <c r="G1071" s="49">
        <v>219</v>
      </c>
      <c r="H1071" s="49">
        <v>183</v>
      </c>
      <c r="I1071" s="49">
        <v>82</v>
      </c>
      <c r="J1071" s="49">
        <v>57</v>
      </c>
      <c r="K1071" s="49">
        <v>21</v>
      </c>
      <c r="L1071" s="49">
        <v>5</v>
      </c>
      <c r="M1071" s="49">
        <v>3</v>
      </c>
      <c r="N1071" s="49">
        <v>2</v>
      </c>
      <c r="O1071" s="49" t="s">
        <v>40</v>
      </c>
      <c r="P1071" s="49">
        <v>26204</v>
      </c>
      <c r="Q1071" s="49">
        <v>1585</v>
      </c>
      <c r="R1071" s="49">
        <v>309</v>
      </c>
      <c r="S1071" s="49">
        <v>1276</v>
      </c>
      <c r="T1071" s="49">
        <v>137</v>
      </c>
      <c r="U1071" s="49">
        <v>5</v>
      </c>
      <c r="V1071" s="49">
        <v>3093382</v>
      </c>
      <c r="W1071" s="49">
        <v>109075</v>
      </c>
    </row>
    <row r="1072" spans="1:23" ht="12.6" customHeight="1" x14ac:dyDescent="0.15">
      <c r="E1072" s="9"/>
      <c r="F1072" s="49"/>
      <c r="G1072" s="49"/>
      <c r="H1072" s="49"/>
      <c r="I1072" s="49"/>
      <c r="J1072" s="49"/>
      <c r="K1072" s="49"/>
      <c r="L1072" s="49"/>
      <c r="M1072" s="49"/>
      <c r="N1072" s="49"/>
      <c r="O1072" s="49"/>
      <c r="P1072" s="49"/>
      <c r="Q1072" s="49"/>
      <c r="R1072" s="49"/>
      <c r="S1072" s="49"/>
      <c r="T1072" s="49"/>
      <c r="U1072" s="49"/>
      <c r="V1072" s="49"/>
      <c r="W1072" s="49"/>
    </row>
    <row r="1073" spans="1:23" ht="12.6" customHeight="1" x14ac:dyDescent="0.15">
      <c r="A1073" s="39">
        <v>898</v>
      </c>
      <c r="D1073" s="39" t="s">
        <v>39</v>
      </c>
      <c r="E1073" s="9">
        <v>38</v>
      </c>
      <c r="F1073" s="49">
        <v>23</v>
      </c>
      <c r="G1073" s="49">
        <v>15</v>
      </c>
      <c r="H1073" s="49">
        <v>10</v>
      </c>
      <c r="I1073" s="49">
        <v>11</v>
      </c>
      <c r="J1073" s="49">
        <v>10</v>
      </c>
      <c r="K1073" s="49">
        <v>6</v>
      </c>
      <c r="L1073" s="49" t="s">
        <v>40</v>
      </c>
      <c r="M1073" s="49">
        <v>1</v>
      </c>
      <c r="N1073" s="49" t="s">
        <v>40</v>
      </c>
      <c r="O1073" s="49" t="s">
        <v>40</v>
      </c>
      <c r="P1073" s="49" t="s">
        <v>40</v>
      </c>
      <c r="Q1073" s="49">
        <v>232</v>
      </c>
      <c r="R1073" s="49">
        <v>24</v>
      </c>
      <c r="S1073" s="49">
        <v>208</v>
      </c>
      <c r="T1073" s="49">
        <v>6</v>
      </c>
      <c r="U1073" s="49" t="s">
        <v>40</v>
      </c>
      <c r="V1073" s="49">
        <v>784084</v>
      </c>
      <c r="W1073" s="49">
        <v>44043</v>
      </c>
    </row>
    <row r="1074" spans="1:23" ht="12.6" customHeight="1" x14ac:dyDescent="0.15">
      <c r="A1074" s="39">
        <v>899</v>
      </c>
      <c r="D1074" s="39" t="s">
        <v>31</v>
      </c>
      <c r="E1074" s="9">
        <v>38</v>
      </c>
      <c r="F1074" s="49">
        <v>23</v>
      </c>
      <c r="G1074" s="49">
        <v>15</v>
      </c>
      <c r="H1074" s="49">
        <v>10</v>
      </c>
      <c r="I1074" s="49">
        <v>11</v>
      </c>
      <c r="J1074" s="49">
        <v>10</v>
      </c>
      <c r="K1074" s="49">
        <v>6</v>
      </c>
      <c r="L1074" s="49" t="s">
        <v>40</v>
      </c>
      <c r="M1074" s="49">
        <v>1</v>
      </c>
      <c r="N1074" s="49" t="s">
        <v>40</v>
      </c>
      <c r="O1074" s="49" t="s">
        <v>40</v>
      </c>
      <c r="P1074" s="49" t="s">
        <v>40</v>
      </c>
      <c r="Q1074" s="49">
        <v>232</v>
      </c>
      <c r="R1074" s="49">
        <v>24</v>
      </c>
      <c r="S1074" s="49">
        <v>208</v>
      </c>
      <c r="T1074" s="49">
        <v>6</v>
      </c>
      <c r="U1074" s="49" t="s">
        <v>40</v>
      </c>
      <c r="V1074" s="49">
        <v>784084</v>
      </c>
      <c r="W1074" s="49">
        <v>44043</v>
      </c>
    </row>
    <row r="1075" spans="1:23" ht="12.6" customHeight="1" x14ac:dyDescent="0.15">
      <c r="A1075" s="39">
        <v>900</v>
      </c>
      <c r="C1075" s="39">
        <v>48</v>
      </c>
      <c r="D1075" s="39" t="s">
        <v>10</v>
      </c>
      <c r="E1075" s="9" t="s">
        <v>40</v>
      </c>
      <c r="F1075" s="49" t="s">
        <v>40</v>
      </c>
      <c r="G1075" s="49" t="s">
        <v>40</v>
      </c>
      <c r="H1075" s="49" t="s">
        <v>40</v>
      </c>
      <c r="I1075" s="49" t="s">
        <v>40</v>
      </c>
      <c r="J1075" s="49" t="s">
        <v>40</v>
      </c>
      <c r="K1075" s="49" t="s">
        <v>40</v>
      </c>
      <c r="L1075" s="49" t="s">
        <v>40</v>
      </c>
      <c r="M1075" s="49" t="s">
        <v>40</v>
      </c>
      <c r="N1075" s="49" t="s">
        <v>40</v>
      </c>
      <c r="O1075" s="49" t="s">
        <v>40</v>
      </c>
      <c r="P1075" s="49" t="s">
        <v>40</v>
      </c>
      <c r="Q1075" s="49" t="s">
        <v>40</v>
      </c>
      <c r="R1075" s="49" t="s">
        <v>40</v>
      </c>
      <c r="S1075" s="49" t="s">
        <v>40</v>
      </c>
      <c r="T1075" s="49" t="s">
        <v>40</v>
      </c>
      <c r="U1075" s="49" t="s">
        <v>40</v>
      </c>
      <c r="V1075" s="49" t="s">
        <v>40</v>
      </c>
      <c r="W1075" s="49" t="s">
        <v>40</v>
      </c>
    </row>
    <row r="1076" spans="1:23" ht="12.6" customHeight="1" x14ac:dyDescent="0.15">
      <c r="A1076" s="39">
        <v>901</v>
      </c>
      <c r="C1076" s="39">
        <v>49</v>
      </c>
      <c r="D1076" s="39" t="s">
        <v>12</v>
      </c>
      <c r="E1076" s="9">
        <v>1</v>
      </c>
      <c r="F1076" s="49">
        <v>1</v>
      </c>
      <c r="G1076" s="49" t="s">
        <v>40</v>
      </c>
      <c r="H1076" s="49" t="s">
        <v>40</v>
      </c>
      <c r="I1076" s="49" t="s">
        <v>40</v>
      </c>
      <c r="J1076" s="49">
        <v>1</v>
      </c>
      <c r="K1076" s="49" t="s">
        <v>40</v>
      </c>
      <c r="L1076" s="49" t="s">
        <v>40</v>
      </c>
      <c r="M1076" s="49" t="s">
        <v>40</v>
      </c>
      <c r="N1076" s="49" t="s">
        <v>40</v>
      </c>
      <c r="O1076" s="49" t="s">
        <v>40</v>
      </c>
      <c r="P1076" s="49" t="s">
        <v>40</v>
      </c>
      <c r="Q1076" s="71">
        <v>6</v>
      </c>
      <c r="R1076" s="71" t="s">
        <v>40</v>
      </c>
      <c r="S1076" s="71">
        <v>6</v>
      </c>
      <c r="T1076" s="71" t="s">
        <v>40</v>
      </c>
      <c r="U1076" s="71" t="s">
        <v>40</v>
      </c>
      <c r="V1076" s="71">
        <v>5300</v>
      </c>
      <c r="W1076" s="49" t="s">
        <v>40</v>
      </c>
    </row>
    <row r="1077" spans="1:23" ht="12.6" customHeight="1" x14ac:dyDescent="0.15">
      <c r="A1077" s="39">
        <v>902</v>
      </c>
      <c r="C1077" s="39">
        <v>50</v>
      </c>
      <c r="D1077" s="39" t="s">
        <v>13</v>
      </c>
      <c r="E1077" s="9">
        <v>13</v>
      </c>
      <c r="F1077" s="49">
        <v>6</v>
      </c>
      <c r="G1077" s="49">
        <v>7</v>
      </c>
      <c r="H1077" s="49">
        <v>3</v>
      </c>
      <c r="I1077" s="49">
        <v>5</v>
      </c>
      <c r="J1077" s="49">
        <v>2</v>
      </c>
      <c r="K1077" s="49">
        <v>2</v>
      </c>
      <c r="L1077" s="49" t="s">
        <v>40</v>
      </c>
      <c r="M1077" s="49">
        <v>1</v>
      </c>
      <c r="N1077" s="49" t="s">
        <v>40</v>
      </c>
      <c r="O1077" s="49" t="s">
        <v>40</v>
      </c>
      <c r="P1077" s="49" t="s">
        <v>40</v>
      </c>
      <c r="Q1077" s="49">
        <v>88</v>
      </c>
      <c r="R1077" s="49">
        <v>11</v>
      </c>
      <c r="S1077" s="49">
        <v>77</v>
      </c>
      <c r="T1077" s="49">
        <v>2</v>
      </c>
      <c r="U1077" s="49" t="s">
        <v>40</v>
      </c>
      <c r="V1077" s="49">
        <v>373802</v>
      </c>
      <c r="W1077" s="49">
        <v>3859</v>
      </c>
    </row>
    <row r="1078" spans="1:23" ht="12.6" customHeight="1" x14ac:dyDescent="0.15">
      <c r="A1078" s="39">
        <v>903</v>
      </c>
      <c r="C1078" s="39">
        <v>51</v>
      </c>
      <c r="D1078" s="39" t="s">
        <v>16</v>
      </c>
      <c r="E1078" s="9">
        <v>7</v>
      </c>
      <c r="F1078" s="49">
        <v>5</v>
      </c>
      <c r="G1078" s="49">
        <v>2</v>
      </c>
      <c r="H1078" s="49">
        <v>1</v>
      </c>
      <c r="I1078" s="49">
        <v>4</v>
      </c>
      <c r="J1078" s="49">
        <v>1</v>
      </c>
      <c r="K1078" s="49">
        <v>1</v>
      </c>
      <c r="L1078" s="49" t="s">
        <v>40</v>
      </c>
      <c r="M1078" s="49" t="s">
        <v>40</v>
      </c>
      <c r="N1078" s="49" t="s">
        <v>40</v>
      </c>
      <c r="O1078" s="49" t="s">
        <v>40</v>
      </c>
      <c r="P1078" s="49" t="s">
        <v>40</v>
      </c>
      <c r="Q1078" s="71">
        <v>36</v>
      </c>
      <c r="R1078" s="71">
        <v>4</v>
      </c>
      <c r="S1078" s="71">
        <v>32</v>
      </c>
      <c r="T1078" s="71">
        <v>3</v>
      </c>
      <c r="U1078" s="71" t="s">
        <v>40</v>
      </c>
      <c r="V1078" s="71">
        <v>89221</v>
      </c>
      <c r="W1078" s="71">
        <v>1423</v>
      </c>
    </row>
    <row r="1079" spans="1:23" ht="12.6" customHeight="1" x14ac:dyDescent="0.15">
      <c r="A1079" s="39">
        <v>904</v>
      </c>
      <c r="C1079" s="39">
        <v>52</v>
      </c>
      <c r="D1079" s="39" t="s">
        <v>17</v>
      </c>
      <c r="E1079" s="9">
        <v>8</v>
      </c>
      <c r="F1079" s="49">
        <v>7</v>
      </c>
      <c r="G1079" s="49">
        <v>1</v>
      </c>
      <c r="H1079" s="49">
        <v>2</v>
      </c>
      <c r="I1079" s="49">
        <v>1</v>
      </c>
      <c r="J1079" s="49">
        <v>4</v>
      </c>
      <c r="K1079" s="49">
        <v>1</v>
      </c>
      <c r="L1079" s="49" t="s">
        <v>40</v>
      </c>
      <c r="M1079" s="49" t="s">
        <v>40</v>
      </c>
      <c r="N1079" s="49" t="s">
        <v>40</v>
      </c>
      <c r="O1079" s="49" t="s">
        <v>40</v>
      </c>
      <c r="P1079" s="49" t="s">
        <v>40</v>
      </c>
      <c r="Q1079" s="49">
        <v>50</v>
      </c>
      <c r="R1079" s="49">
        <v>2</v>
      </c>
      <c r="S1079" s="49">
        <v>48</v>
      </c>
      <c r="T1079" s="49" t="s">
        <v>40</v>
      </c>
      <c r="U1079" s="49" t="s">
        <v>40</v>
      </c>
      <c r="V1079" s="49">
        <v>166713</v>
      </c>
      <c r="W1079" s="49">
        <v>29875</v>
      </c>
    </row>
    <row r="1080" spans="1:23" ht="12.6" customHeight="1" x14ac:dyDescent="0.15">
      <c r="A1080" s="39">
        <v>905</v>
      </c>
      <c r="C1080" s="39">
        <v>53</v>
      </c>
      <c r="D1080" s="39" t="s">
        <v>18</v>
      </c>
      <c r="E1080" s="9">
        <v>9</v>
      </c>
      <c r="F1080" s="49">
        <v>4</v>
      </c>
      <c r="G1080" s="49">
        <v>5</v>
      </c>
      <c r="H1080" s="49">
        <v>4</v>
      </c>
      <c r="I1080" s="49">
        <v>1</v>
      </c>
      <c r="J1080" s="49">
        <v>2</v>
      </c>
      <c r="K1080" s="49">
        <v>2</v>
      </c>
      <c r="L1080" s="49" t="s">
        <v>40</v>
      </c>
      <c r="M1080" s="49" t="s">
        <v>40</v>
      </c>
      <c r="N1080" s="49" t="s">
        <v>40</v>
      </c>
      <c r="O1080" s="49" t="s">
        <v>40</v>
      </c>
      <c r="P1080" s="49" t="s">
        <v>40</v>
      </c>
      <c r="Q1080" s="49">
        <v>52</v>
      </c>
      <c r="R1080" s="49">
        <v>7</v>
      </c>
      <c r="S1080" s="49">
        <v>45</v>
      </c>
      <c r="T1080" s="49">
        <v>1</v>
      </c>
      <c r="U1080" s="49" t="s">
        <v>40</v>
      </c>
      <c r="V1080" s="49">
        <v>149048</v>
      </c>
      <c r="W1080" s="49">
        <v>8886</v>
      </c>
    </row>
    <row r="1081" spans="1:23" ht="12.6" customHeight="1" x14ac:dyDescent="0.15">
      <c r="E1081" s="9"/>
      <c r="F1081" s="49"/>
      <c r="G1081" s="49"/>
      <c r="H1081" s="49"/>
      <c r="I1081" s="49"/>
      <c r="J1081" s="49"/>
      <c r="K1081" s="49"/>
      <c r="L1081" s="49"/>
      <c r="M1081" s="49"/>
      <c r="N1081" s="49"/>
      <c r="O1081" s="49"/>
      <c r="P1081" s="49"/>
      <c r="Q1081" s="49"/>
      <c r="R1081" s="49"/>
      <c r="S1081" s="49"/>
      <c r="T1081" s="49"/>
      <c r="U1081" s="49"/>
      <c r="V1081" s="49"/>
      <c r="W1081" s="49"/>
    </row>
    <row r="1082" spans="1:23" ht="12.6" customHeight="1" x14ac:dyDescent="0.15">
      <c r="A1082" s="39">
        <v>906</v>
      </c>
      <c r="D1082" s="39" t="s">
        <v>100</v>
      </c>
      <c r="E1082" s="9">
        <v>315</v>
      </c>
      <c r="F1082" s="49">
        <v>111</v>
      </c>
      <c r="G1082" s="49">
        <v>204</v>
      </c>
      <c r="H1082" s="49">
        <v>173</v>
      </c>
      <c r="I1082" s="49">
        <v>71</v>
      </c>
      <c r="J1082" s="49">
        <v>47</v>
      </c>
      <c r="K1082" s="49">
        <v>15</v>
      </c>
      <c r="L1082" s="49">
        <v>5</v>
      </c>
      <c r="M1082" s="49">
        <v>2</v>
      </c>
      <c r="N1082" s="49">
        <v>2</v>
      </c>
      <c r="O1082" s="49" t="s">
        <v>40</v>
      </c>
      <c r="P1082" s="49">
        <v>26204</v>
      </c>
      <c r="Q1082" s="49">
        <v>1353</v>
      </c>
      <c r="R1082" s="49">
        <v>285</v>
      </c>
      <c r="S1082" s="49">
        <v>1068</v>
      </c>
      <c r="T1082" s="49">
        <v>131</v>
      </c>
      <c r="U1082" s="49">
        <v>5</v>
      </c>
      <c r="V1082" s="49">
        <v>2309298</v>
      </c>
      <c r="W1082" s="49">
        <v>65032</v>
      </c>
    </row>
    <row r="1083" spans="1:23" ht="12.6" customHeight="1" x14ac:dyDescent="0.15">
      <c r="A1083" s="39">
        <v>907</v>
      </c>
      <c r="C1083" s="39">
        <v>54</v>
      </c>
      <c r="D1083" s="39" t="s">
        <v>20</v>
      </c>
      <c r="E1083" s="9">
        <v>1</v>
      </c>
      <c r="F1083" s="49">
        <v>1</v>
      </c>
      <c r="G1083" s="49" t="s">
        <v>40</v>
      </c>
      <c r="H1083" s="49" t="s">
        <v>40</v>
      </c>
      <c r="I1083" s="49" t="s">
        <v>40</v>
      </c>
      <c r="J1083" s="49" t="s">
        <v>40</v>
      </c>
      <c r="K1083" s="49" t="s">
        <v>40</v>
      </c>
      <c r="L1083" s="49">
        <v>1</v>
      </c>
      <c r="M1083" s="49" t="s">
        <v>40</v>
      </c>
      <c r="N1083" s="49" t="s">
        <v>40</v>
      </c>
      <c r="O1083" s="49" t="s">
        <v>40</v>
      </c>
      <c r="P1083" s="71">
        <v>1213</v>
      </c>
      <c r="Q1083" s="71">
        <v>27</v>
      </c>
      <c r="R1083" s="71" t="s">
        <v>40</v>
      </c>
      <c r="S1083" s="71">
        <v>27</v>
      </c>
      <c r="T1083" s="71" t="s">
        <v>40</v>
      </c>
      <c r="U1083" s="71" t="s">
        <v>40</v>
      </c>
      <c r="V1083" s="71">
        <v>69457</v>
      </c>
      <c r="W1083" s="49" t="s">
        <v>40</v>
      </c>
    </row>
    <row r="1084" spans="1:23" ht="12.6" customHeight="1" x14ac:dyDescent="0.15">
      <c r="A1084" s="39">
        <v>908</v>
      </c>
      <c r="C1084" s="39">
        <v>55</v>
      </c>
      <c r="D1084" s="39" t="s">
        <v>21</v>
      </c>
      <c r="E1084" s="9">
        <v>53</v>
      </c>
      <c r="F1084" s="49">
        <v>15</v>
      </c>
      <c r="G1084" s="49">
        <v>38</v>
      </c>
      <c r="H1084" s="49">
        <v>35</v>
      </c>
      <c r="I1084" s="49">
        <v>13</v>
      </c>
      <c r="J1084" s="49">
        <v>5</v>
      </c>
      <c r="K1084" s="49" t="s">
        <v>40</v>
      </c>
      <c r="L1084" s="49" t="s">
        <v>40</v>
      </c>
      <c r="M1084" s="49" t="s">
        <v>40</v>
      </c>
      <c r="N1084" s="49" t="s">
        <v>40</v>
      </c>
      <c r="O1084" s="49" t="s">
        <v>40</v>
      </c>
      <c r="P1084" s="49">
        <v>5024</v>
      </c>
      <c r="Q1084" s="49">
        <v>136</v>
      </c>
      <c r="R1084" s="49">
        <v>53</v>
      </c>
      <c r="S1084" s="49">
        <v>83</v>
      </c>
      <c r="T1084" s="49">
        <v>3</v>
      </c>
      <c r="U1084" s="49" t="s">
        <v>40</v>
      </c>
      <c r="V1084" s="49">
        <v>176482</v>
      </c>
      <c r="W1084" s="49">
        <v>289</v>
      </c>
    </row>
    <row r="1085" spans="1:23" ht="12.6" customHeight="1" x14ac:dyDescent="0.15">
      <c r="A1085" s="39">
        <v>909</v>
      </c>
      <c r="C1085" s="39">
        <v>56</v>
      </c>
      <c r="D1085" s="39" t="s">
        <v>22</v>
      </c>
      <c r="E1085" s="9">
        <v>100</v>
      </c>
      <c r="F1085" s="49">
        <v>31</v>
      </c>
      <c r="G1085" s="49">
        <v>69</v>
      </c>
      <c r="H1085" s="49">
        <v>57</v>
      </c>
      <c r="I1085" s="49">
        <v>21</v>
      </c>
      <c r="J1085" s="49">
        <v>13</v>
      </c>
      <c r="K1085" s="49">
        <v>5</v>
      </c>
      <c r="L1085" s="49">
        <v>1</v>
      </c>
      <c r="M1085" s="49">
        <v>2</v>
      </c>
      <c r="N1085" s="49">
        <v>1</v>
      </c>
      <c r="O1085" s="49" t="s">
        <v>40</v>
      </c>
      <c r="P1085" s="49">
        <v>8915</v>
      </c>
      <c r="Q1085" s="49">
        <v>497</v>
      </c>
      <c r="R1085" s="49">
        <v>101</v>
      </c>
      <c r="S1085" s="49">
        <v>396</v>
      </c>
      <c r="T1085" s="49">
        <v>111</v>
      </c>
      <c r="U1085" s="49">
        <v>5</v>
      </c>
      <c r="V1085" s="49">
        <v>1014419</v>
      </c>
      <c r="W1085" s="49">
        <v>1338</v>
      </c>
    </row>
    <row r="1086" spans="1:23" ht="12.6" customHeight="1" x14ac:dyDescent="0.15">
      <c r="A1086" s="39">
        <v>910</v>
      </c>
      <c r="C1086" s="39">
        <v>57</v>
      </c>
      <c r="D1086" s="39" t="s">
        <v>0</v>
      </c>
      <c r="E1086" s="9">
        <v>19</v>
      </c>
      <c r="F1086" s="49">
        <v>9</v>
      </c>
      <c r="G1086" s="49">
        <v>10</v>
      </c>
      <c r="H1086" s="49">
        <v>6</v>
      </c>
      <c r="I1086" s="49">
        <v>7</v>
      </c>
      <c r="J1086" s="49">
        <v>2</v>
      </c>
      <c r="K1086" s="49">
        <v>4</v>
      </c>
      <c r="L1086" s="49" t="s">
        <v>40</v>
      </c>
      <c r="M1086" s="49" t="s">
        <v>40</v>
      </c>
      <c r="N1086" s="49" t="s">
        <v>40</v>
      </c>
      <c r="O1086" s="49" t="s">
        <v>40</v>
      </c>
      <c r="P1086" s="71">
        <v>1088</v>
      </c>
      <c r="Q1086" s="71">
        <v>93</v>
      </c>
      <c r="R1086" s="71">
        <v>13</v>
      </c>
      <c r="S1086" s="71">
        <v>80</v>
      </c>
      <c r="T1086" s="71">
        <v>1</v>
      </c>
      <c r="U1086" s="71" t="s">
        <v>40</v>
      </c>
      <c r="V1086" s="71">
        <v>189753</v>
      </c>
      <c r="W1086" s="71">
        <v>50136</v>
      </c>
    </row>
    <row r="1087" spans="1:23" ht="12.6" customHeight="1" x14ac:dyDescent="0.15">
      <c r="A1087" s="39">
        <v>911</v>
      </c>
      <c r="C1087" s="39">
        <v>58</v>
      </c>
      <c r="D1087" s="39" t="s">
        <v>24</v>
      </c>
      <c r="E1087" s="9">
        <v>32</v>
      </c>
      <c r="F1087" s="49">
        <v>7</v>
      </c>
      <c r="G1087" s="49">
        <v>25</v>
      </c>
      <c r="H1087" s="49">
        <v>21</v>
      </c>
      <c r="I1087" s="49">
        <v>6</v>
      </c>
      <c r="J1087" s="49">
        <v>3</v>
      </c>
      <c r="K1087" s="49">
        <v>1</v>
      </c>
      <c r="L1087" s="49">
        <v>1</v>
      </c>
      <c r="M1087" s="49" t="s">
        <v>40</v>
      </c>
      <c r="N1087" s="49" t="s">
        <v>40</v>
      </c>
      <c r="O1087" s="49" t="s">
        <v>40</v>
      </c>
      <c r="P1087" s="49">
        <v>4053</v>
      </c>
      <c r="Q1087" s="49">
        <v>116</v>
      </c>
      <c r="R1087" s="49">
        <v>35</v>
      </c>
      <c r="S1087" s="49">
        <v>81</v>
      </c>
      <c r="T1087" s="49">
        <v>2</v>
      </c>
      <c r="U1087" s="49" t="s">
        <v>40</v>
      </c>
      <c r="V1087" s="49">
        <v>201787</v>
      </c>
      <c r="W1087" s="49">
        <v>3189</v>
      </c>
    </row>
    <row r="1088" spans="1:23" ht="12.6" customHeight="1" x14ac:dyDescent="0.15">
      <c r="A1088" s="39">
        <v>912</v>
      </c>
      <c r="C1088" s="39">
        <v>59</v>
      </c>
      <c r="D1088" s="39" t="s">
        <v>1</v>
      </c>
      <c r="E1088" s="9">
        <v>110</v>
      </c>
      <c r="F1088" s="49">
        <v>48</v>
      </c>
      <c r="G1088" s="49">
        <v>62</v>
      </c>
      <c r="H1088" s="49">
        <v>54</v>
      </c>
      <c r="I1088" s="49">
        <v>24</v>
      </c>
      <c r="J1088" s="49">
        <v>24</v>
      </c>
      <c r="K1088" s="49">
        <v>5</v>
      </c>
      <c r="L1088" s="49">
        <v>2</v>
      </c>
      <c r="M1088" s="49" t="s">
        <v>40</v>
      </c>
      <c r="N1088" s="49">
        <v>1</v>
      </c>
      <c r="O1088" s="49" t="s">
        <v>40</v>
      </c>
      <c r="P1088" s="49">
        <v>5911</v>
      </c>
      <c r="Q1088" s="49">
        <v>484</v>
      </c>
      <c r="R1088" s="49">
        <v>83</v>
      </c>
      <c r="S1088" s="49">
        <v>401</v>
      </c>
      <c r="T1088" s="49">
        <v>14</v>
      </c>
      <c r="U1088" s="49" t="s">
        <v>40</v>
      </c>
      <c r="V1088" s="49">
        <v>657400</v>
      </c>
      <c r="W1088" s="49">
        <v>10080</v>
      </c>
    </row>
    <row r="1089" spans="1:23" ht="12.6" customHeight="1" thickBot="1" x14ac:dyDescent="0.2">
      <c r="C1089" s="54"/>
      <c r="D1089" s="54"/>
      <c r="E1089" s="55"/>
      <c r="F1089" s="18"/>
      <c r="G1089" s="18"/>
      <c r="H1089" s="18"/>
      <c r="I1089" s="18"/>
      <c r="J1089" s="18"/>
      <c r="K1089" s="18"/>
      <c r="L1089" s="18"/>
      <c r="M1089" s="18"/>
      <c r="N1089" s="18"/>
      <c r="O1089" s="18"/>
      <c r="P1089" s="18"/>
      <c r="Q1089" s="18"/>
      <c r="R1089" s="18"/>
      <c r="S1089" s="18"/>
      <c r="T1089" s="18"/>
      <c r="U1089" s="18"/>
      <c r="V1089" s="18"/>
      <c r="W1089" s="18"/>
    </row>
    <row r="1090" spans="1:23" ht="12.6" customHeight="1" x14ac:dyDescent="0.15">
      <c r="A1090" s="39">
        <v>913</v>
      </c>
      <c r="B1090" s="39">
        <v>58</v>
      </c>
      <c r="D1090" s="39" t="s">
        <v>398</v>
      </c>
      <c r="E1090" s="9">
        <v>177</v>
      </c>
      <c r="F1090" s="49">
        <v>57</v>
      </c>
      <c r="G1090" s="49">
        <v>120</v>
      </c>
      <c r="H1090" s="49">
        <v>100</v>
      </c>
      <c r="I1090" s="49">
        <v>39</v>
      </c>
      <c r="J1090" s="49">
        <v>24</v>
      </c>
      <c r="K1090" s="49">
        <v>9</v>
      </c>
      <c r="L1090" s="49">
        <v>3</v>
      </c>
      <c r="M1090" s="49">
        <v>2</v>
      </c>
      <c r="N1090" s="49" t="s">
        <v>40</v>
      </c>
      <c r="O1090" s="49" t="s">
        <v>40</v>
      </c>
      <c r="P1090" s="49">
        <v>9803</v>
      </c>
      <c r="Q1090" s="49">
        <v>699</v>
      </c>
      <c r="R1090" s="49">
        <v>180</v>
      </c>
      <c r="S1090" s="49">
        <v>519</v>
      </c>
      <c r="T1090" s="49">
        <v>20</v>
      </c>
      <c r="U1090" s="49">
        <v>3</v>
      </c>
      <c r="V1090" s="49">
        <v>1337967</v>
      </c>
      <c r="W1090" s="49">
        <v>16269</v>
      </c>
    </row>
    <row r="1091" spans="1:23" ht="12.6" customHeight="1" x14ac:dyDescent="0.15">
      <c r="E1091" s="9"/>
      <c r="F1091" s="49"/>
      <c r="G1091" s="49"/>
      <c r="H1091" s="49"/>
      <c r="I1091" s="49"/>
      <c r="J1091" s="49"/>
      <c r="K1091" s="49"/>
      <c r="L1091" s="49"/>
      <c r="M1091" s="49"/>
      <c r="N1091" s="49"/>
      <c r="O1091" s="49"/>
      <c r="P1091" s="49"/>
      <c r="Q1091" s="49"/>
      <c r="R1091" s="49"/>
      <c r="S1091" s="49"/>
      <c r="T1091" s="49"/>
      <c r="U1091" s="49"/>
      <c r="V1091" s="49"/>
      <c r="W1091" s="49"/>
    </row>
    <row r="1092" spans="1:23" ht="12.6" customHeight="1" x14ac:dyDescent="0.15">
      <c r="A1092" s="39">
        <v>914</v>
      </c>
      <c r="D1092" s="39" t="s">
        <v>39</v>
      </c>
      <c r="E1092" s="9">
        <v>28</v>
      </c>
      <c r="F1092" s="49">
        <v>13</v>
      </c>
      <c r="G1092" s="49">
        <v>15</v>
      </c>
      <c r="H1092" s="49">
        <v>11</v>
      </c>
      <c r="I1092" s="49">
        <v>7</v>
      </c>
      <c r="J1092" s="49">
        <v>6</v>
      </c>
      <c r="K1092" s="49">
        <v>4</v>
      </c>
      <c r="L1092" s="49" t="s">
        <v>40</v>
      </c>
      <c r="M1092" s="49" t="s">
        <v>40</v>
      </c>
      <c r="N1092" s="49" t="s">
        <v>40</v>
      </c>
      <c r="O1092" s="49" t="s">
        <v>40</v>
      </c>
      <c r="P1092" s="49" t="s">
        <v>40</v>
      </c>
      <c r="Q1092" s="49">
        <v>133</v>
      </c>
      <c r="R1092" s="49">
        <v>27</v>
      </c>
      <c r="S1092" s="49">
        <v>106</v>
      </c>
      <c r="T1092" s="49">
        <v>10</v>
      </c>
      <c r="U1092" s="49" t="s">
        <v>40</v>
      </c>
      <c r="V1092" s="49">
        <v>603879</v>
      </c>
      <c r="W1092" s="49">
        <v>11115</v>
      </c>
    </row>
    <row r="1093" spans="1:23" ht="12.6" customHeight="1" x14ac:dyDescent="0.15">
      <c r="A1093" s="39">
        <v>915</v>
      </c>
      <c r="D1093" s="39" t="s">
        <v>31</v>
      </c>
      <c r="E1093" s="9">
        <v>28</v>
      </c>
      <c r="F1093" s="49">
        <v>13</v>
      </c>
      <c r="G1093" s="49">
        <v>15</v>
      </c>
      <c r="H1093" s="49">
        <v>11</v>
      </c>
      <c r="I1093" s="49">
        <v>7</v>
      </c>
      <c r="J1093" s="49">
        <v>6</v>
      </c>
      <c r="K1093" s="49">
        <v>4</v>
      </c>
      <c r="L1093" s="49" t="s">
        <v>40</v>
      </c>
      <c r="M1093" s="49" t="s">
        <v>40</v>
      </c>
      <c r="N1093" s="49" t="s">
        <v>40</v>
      </c>
      <c r="O1093" s="49" t="s">
        <v>40</v>
      </c>
      <c r="P1093" s="49" t="s">
        <v>40</v>
      </c>
      <c r="Q1093" s="49">
        <v>133</v>
      </c>
      <c r="R1093" s="49">
        <v>27</v>
      </c>
      <c r="S1093" s="49">
        <v>106</v>
      </c>
      <c r="T1093" s="49">
        <v>10</v>
      </c>
      <c r="U1093" s="49" t="s">
        <v>40</v>
      </c>
      <c r="V1093" s="49">
        <v>603879</v>
      </c>
      <c r="W1093" s="49">
        <v>11115</v>
      </c>
    </row>
    <row r="1094" spans="1:23" ht="12.6" customHeight="1" x14ac:dyDescent="0.15">
      <c r="A1094" s="39">
        <v>916</v>
      </c>
      <c r="C1094" s="39">
        <v>48</v>
      </c>
      <c r="D1094" s="39" t="s">
        <v>10</v>
      </c>
      <c r="E1094" s="9" t="s">
        <v>40</v>
      </c>
      <c r="F1094" s="49" t="s">
        <v>40</v>
      </c>
      <c r="G1094" s="49" t="s">
        <v>40</v>
      </c>
      <c r="H1094" s="49" t="s">
        <v>40</v>
      </c>
      <c r="I1094" s="49" t="s">
        <v>40</v>
      </c>
      <c r="J1094" s="49" t="s">
        <v>40</v>
      </c>
      <c r="K1094" s="49" t="s">
        <v>40</v>
      </c>
      <c r="L1094" s="49" t="s">
        <v>40</v>
      </c>
      <c r="M1094" s="49" t="s">
        <v>40</v>
      </c>
      <c r="N1094" s="49" t="s">
        <v>40</v>
      </c>
      <c r="O1094" s="49" t="s">
        <v>40</v>
      </c>
      <c r="P1094" s="49" t="s">
        <v>40</v>
      </c>
      <c r="Q1094" s="49" t="s">
        <v>40</v>
      </c>
      <c r="R1094" s="49" t="s">
        <v>40</v>
      </c>
      <c r="S1094" s="49" t="s">
        <v>40</v>
      </c>
      <c r="T1094" s="49" t="s">
        <v>40</v>
      </c>
      <c r="U1094" s="49" t="s">
        <v>40</v>
      </c>
      <c r="V1094" s="49" t="s">
        <v>40</v>
      </c>
      <c r="W1094" s="49" t="s">
        <v>40</v>
      </c>
    </row>
    <row r="1095" spans="1:23" ht="12.6" customHeight="1" x14ac:dyDescent="0.15">
      <c r="A1095" s="39">
        <v>917</v>
      </c>
      <c r="C1095" s="39">
        <v>49</v>
      </c>
      <c r="D1095" s="39" t="s">
        <v>12</v>
      </c>
      <c r="E1095" s="9">
        <v>1</v>
      </c>
      <c r="F1095" s="49">
        <v>1</v>
      </c>
      <c r="G1095" s="49" t="s">
        <v>40</v>
      </c>
      <c r="H1095" s="49" t="s">
        <v>40</v>
      </c>
      <c r="I1095" s="49" t="s">
        <v>40</v>
      </c>
      <c r="J1095" s="49" t="s">
        <v>40</v>
      </c>
      <c r="K1095" s="49">
        <v>1</v>
      </c>
      <c r="L1095" s="49" t="s">
        <v>40</v>
      </c>
      <c r="M1095" s="49" t="s">
        <v>40</v>
      </c>
      <c r="N1095" s="49" t="s">
        <v>40</v>
      </c>
      <c r="O1095" s="49" t="s">
        <v>40</v>
      </c>
      <c r="P1095" s="49" t="s">
        <v>40</v>
      </c>
      <c r="Q1095" s="71">
        <v>10</v>
      </c>
      <c r="R1095" s="71" t="s">
        <v>40</v>
      </c>
      <c r="S1095" s="71">
        <v>10</v>
      </c>
      <c r="T1095" s="71">
        <v>1</v>
      </c>
      <c r="U1095" s="71" t="s">
        <v>40</v>
      </c>
      <c r="V1095" s="71">
        <v>19100</v>
      </c>
      <c r="W1095" s="71">
        <v>650</v>
      </c>
    </row>
    <row r="1096" spans="1:23" ht="12.6" customHeight="1" x14ac:dyDescent="0.15">
      <c r="A1096" s="39">
        <v>918</v>
      </c>
      <c r="C1096" s="39">
        <v>50</v>
      </c>
      <c r="D1096" s="39" t="s">
        <v>13</v>
      </c>
      <c r="E1096" s="9">
        <v>9</v>
      </c>
      <c r="F1096" s="49">
        <v>3</v>
      </c>
      <c r="G1096" s="49">
        <v>6</v>
      </c>
      <c r="H1096" s="49">
        <v>4</v>
      </c>
      <c r="I1096" s="49">
        <v>3</v>
      </c>
      <c r="J1096" s="49">
        <v>1</v>
      </c>
      <c r="K1096" s="49">
        <v>1</v>
      </c>
      <c r="L1096" s="49" t="s">
        <v>40</v>
      </c>
      <c r="M1096" s="49" t="s">
        <v>40</v>
      </c>
      <c r="N1096" s="49" t="s">
        <v>40</v>
      </c>
      <c r="O1096" s="49" t="s">
        <v>40</v>
      </c>
      <c r="P1096" s="49" t="s">
        <v>40</v>
      </c>
      <c r="Q1096" s="49">
        <v>37</v>
      </c>
      <c r="R1096" s="49">
        <v>11</v>
      </c>
      <c r="S1096" s="49">
        <v>26</v>
      </c>
      <c r="T1096" s="49">
        <v>5</v>
      </c>
      <c r="U1096" s="49" t="s">
        <v>40</v>
      </c>
      <c r="V1096" s="49">
        <v>124886</v>
      </c>
      <c r="W1096" s="49" t="s">
        <v>40</v>
      </c>
    </row>
    <row r="1097" spans="1:23" ht="12.6" customHeight="1" x14ac:dyDescent="0.15">
      <c r="A1097" s="39">
        <v>919</v>
      </c>
      <c r="C1097" s="39">
        <v>51</v>
      </c>
      <c r="D1097" s="39" t="s">
        <v>16</v>
      </c>
      <c r="E1097" s="9">
        <v>9</v>
      </c>
      <c r="F1097" s="49">
        <v>5</v>
      </c>
      <c r="G1097" s="49">
        <v>4</v>
      </c>
      <c r="H1097" s="49">
        <v>4</v>
      </c>
      <c r="I1097" s="49">
        <v>2</v>
      </c>
      <c r="J1097" s="49">
        <v>2</v>
      </c>
      <c r="K1097" s="49">
        <v>1</v>
      </c>
      <c r="L1097" s="49" t="s">
        <v>40</v>
      </c>
      <c r="M1097" s="49" t="s">
        <v>40</v>
      </c>
      <c r="N1097" s="49" t="s">
        <v>40</v>
      </c>
      <c r="O1097" s="49" t="s">
        <v>40</v>
      </c>
      <c r="P1097" s="49" t="s">
        <v>40</v>
      </c>
      <c r="Q1097" s="49">
        <v>39</v>
      </c>
      <c r="R1097" s="49">
        <v>8</v>
      </c>
      <c r="S1097" s="49">
        <v>31</v>
      </c>
      <c r="T1097" s="49">
        <v>2</v>
      </c>
      <c r="U1097" s="49" t="s">
        <v>40</v>
      </c>
      <c r="V1097" s="49">
        <v>362772</v>
      </c>
      <c r="W1097" s="49">
        <v>21</v>
      </c>
    </row>
    <row r="1098" spans="1:23" ht="12.6" customHeight="1" x14ac:dyDescent="0.15">
      <c r="A1098" s="39">
        <v>920</v>
      </c>
      <c r="C1098" s="39">
        <v>52</v>
      </c>
      <c r="D1098" s="39" t="s">
        <v>17</v>
      </c>
      <c r="E1098" s="9">
        <v>2</v>
      </c>
      <c r="F1098" s="49">
        <v>2</v>
      </c>
      <c r="G1098" s="49" t="s">
        <v>40</v>
      </c>
      <c r="H1098" s="49" t="s">
        <v>40</v>
      </c>
      <c r="I1098" s="49" t="s">
        <v>40</v>
      </c>
      <c r="J1098" s="49">
        <v>1</v>
      </c>
      <c r="K1098" s="49">
        <v>1</v>
      </c>
      <c r="L1098" s="49" t="s">
        <v>40</v>
      </c>
      <c r="M1098" s="49" t="s">
        <v>40</v>
      </c>
      <c r="N1098" s="49" t="s">
        <v>40</v>
      </c>
      <c r="O1098" s="49" t="s">
        <v>40</v>
      </c>
      <c r="P1098" s="49" t="s">
        <v>40</v>
      </c>
      <c r="Q1098" s="71">
        <v>24</v>
      </c>
      <c r="R1098" s="71" t="s">
        <v>40</v>
      </c>
      <c r="S1098" s="71">
        <v>24</v>
      </c>
      <c r="T1098" s="71" t="s">
        <v>40</v>
      </c>
      <c r="U1098" s="71" t="s">
        <v>40</v>
      </c>
      <c r="V1098" s="71">
        <v>69967</v>
      </c>
      <c r="W1098" s="71">
        <v>10444</v>
      </c>
    </row>
    <row r="1099" spans="1:23" ht="12.6" customHeight="1" x14ac:dyDescent="0.15">
      <c r="A1099" s="39">
        <v>921</v>
      </c>
      <c r="C1099" s="39">
        <v>53</v>
      </c>
      <c r="D1099" s="39" t="s">
        <v>18</v>
      </c>
      <c r="E1099" s="9">
        <v>7</v>
      </c>
      <c r="F1099" s="49">
        <v>2</v>
      </c>
      <c r="G1099" s="49">
        <v>5</v>
      </c>
      <c r="H1099" s="49">
        <v>3</v>
      </c>
      <c r="I1099" s="49">
        <v>2</v>
      </c>
      <c r="J1099" s="49">
        <v>2</v>
      </c>
      <c r="K1099" s="49" t="s">
        <v>40</v>
      </c>
      <c r="L1099" s="49" t="s">
        <v>40</v>
      </c>
      <c r="M1099" s="49" t="s">
        <v>40</v>
      </c>
      <c r="N1099" s="49" t="s">
        <v>40</v>
      </c>
      <c r="O1099" s="49" t="s">
        <v>40</v>
      </c>
      <c r="P1099" s="49" t="s">
        <v>40</v>
      </c>
      <c r="Q1099" s="49">
        <v>23</v>
      </c>
      <c r="R1099" s="49">
        <v>8</v>
      </c>
      <c r="S1099" s="49">
        <v>15</v>
      </c>
      <c r="T1099" s="49">
        <v>2</v>
      </c>
      <c r="U1099" s="49" t="s">
        <v>40</v>
      </c>
      <c r="V1099" s="49">
        <v>27154</v>
      </c>
      <c r="W1099" s="49" t="s">
        <v>40</v>
      </c>
    </row>
    <row r="1100" spans="1:23" ht="12.6" customHeight="1" x14ac:dyDescent="0.15">
      <c r="E1100" s="9"/>
      <c r="F1100" s="49"/>
      <c r="G1100" s="49"/>
      <c r="H1100" s="49"/>
      <c r="I1100" s="49"/>
      <c r="J1100" s="49"/>
      <c r="K1100" s="49"/>
      <c r="L1100" s="49"/>
      <c r="M1100" s="49"/>
      <c r="N1100" s="49"/>
      <c r="O1100" s="49"/>
      <c r="P1100" s="49"/>
      <c r="Q1100" s="49"/>
      <c r="R1100" s="49"/>
      <c r="S1100" s="49"/>
      <c r="T1100" s="49"/>
      <c r="U1100" s="49"/>
      <c r="V1100" s="49"/>
      <c r="W1100" s="49"/>
    </row>
    <row r="1101" spans="1:23" ht="12.6" customHeight="1" x14ac:dyDescent="0.15">
      <c r="A1101" s="39">
        <v>922</v>
      </c>
      <c r="D1101" s="39" t="s">
        <v>100</v>
      </c>
      <c r="E1101" s="9">
        <v>149</v>
      </c>
      <c r="F1101" s="49">
        <v>44</v>
      </c>
      <c r="G1101" s="49">
        <v>105</v>
      </c>
      <c r="H1101" s="49">
        <v>89</v>
      </c>
      <c r="I1101" s="49">
        <v>32</v>
      </c>
      <c r="J1101" s="49">
        <v>18</v>
      </c>
      <c r="K1101" s="49">
        <v>5</v>
      </c>
      <c r="L1101" s="49">
        <v>3</v>
      </c>
      <c r="M1101" s="49">
        <v>2</v>
      </c>
      <c r="N1101" s="49" t="s">
        <v>40</v>
      </c>
      <c r="O1101" s="49" t="s">
        <v>40</v>
      </c>
      <c r="P1101" s="49">
        <v>9803</v>
      </c>
      <c r="Q1101" s="49">
        <v>566</v>
      </c>
      <c r="R1101" s="49">
        <v>153</v>
      </c>
      <c r="S1101" s="49">
        <v>413</v>
      </c>
      <c r="T1101" s="49">
        <v>10</v>
      </c>
      <c r="U1101" s="49">
        <v>3</v>
      </c>
      <c r="V1101" s="49">
        <v>734088</v>
      </c>
      <c r="W1101" s="49">
        <v>5154</v>
      </c>
    </row>
    <row r="1102" spans="1:23" ht="12.6" customHeight="1" x14ac:dyDescent="0.15">
      <c r="A1102" s="39">
        <v>923</v>
      </c>
      <c r="C1102" s="39">
        <v>54</v>
      </c>
      <c r="D1102" s="39" t="s">
        <v>20</v>
      </c>
      <c r="E1102" s="9">
        <v>1</v>
      </c>
      <c r="F1102" s="49">
        <v>1</v>
      </c>
      <c r="G1102" s="49" t="s">
        <v>40</v>
      </c>
      <c r="H1102" s="49" t="s">
        <v>40</v>
      </c>
      <c r="I1102" s="49" t="s">
        <v>40</v>
      </c>
      <c r="J1102" s="49" t="s">
        <v>40</v>
      </c>
      <c r="K1102" s="49" t="s">
        <v>40</v>
      </c>
      <c r="L1102" s="49">
        <v>1</v>
      </c>
      <c r="M1102" s="49" t="s">
        <v>40</v>
      </c>
      <c r="N1102" s="49" t="s">
        <v>40</v>
      </c>
      <c r="O1102" s="49" t="s">
        <v>40</v>
      </c>
      <c r="P1102" s="71">
        <v>1188</v>
      </c>
      <c r="Q1102" s="71">
        <v>20</v>
      </c>
      <c r="R1102" s="71" t="s">
        <v>40</v>
      </c>
      <c r="S1102" s="71">
        <v>20</v>
      </c>
      <c r="T1102" s="71" t="s">
        <v>40</v>
      </c>
      <c r="U1102" s="71" t="s">
        <v>40</v>
      </c>
      <c r="V1102" s="71">
        <v>65649</v>
      </c>
      <c r="W1102" s="49" t="s">
        <v>40</v>
      </c>
    </row>
    <row r="1103" spans="1:23" ht="12.6" customHeight="1" x14ac:dyDescent="0.15">
      <c r="A1103" s="39">
        <v>924</v>
      </c>
      <c r="C1103" s="39">
        <v>55</v>
      </c>
      <c r="D1103" s="39" t="s">
        <v>21</v>
      </c>
      <c r="E1103" s="9">
        <v>21</v>
      </c>
      <c r="F1103" s="49">
        <v>5</v>
      </c>
      <c r="G1103" s="49">
        <v>16</v>
      </c>
      <c r="H1103" s="49">
        <v>14</v>
      </c>
      <c r="I1103" s="49">
        <v>5</v>
      </c>
      <c r="J1103" s="49">
        <v>2</v>
      </c>
      <c r="K1103" s="49" t="s">
        <v>40</v>
      </c>
      <c r="L1103" s="49" t="s">
        <v>40</v>
      </c>
      <c r="M1103" s="49" t="s">
        <v>40</v>
      </c>
      <c r="N1103" s="49" t="s">
        <v>40</v>
      </c>
      <c r="O1103" s="49" t="s">
        <v>40</v>
      </c>
      <c r="P1103" s="49">
        <v>1575</v>
      </c>
      <c r="Q1103" s="49">
        <v>52</v>
      </c>
      <c r="R1103" s="49">
        <v>25</v>
      </c>
      <c r="S1103" s="49">
        <v>27</v>
      </c>
      <c r="T1103" s="49" t="s">
        <v>40</v>
      </c>
      <c r="U1103" s="49" t="s">
        <v>40</v>
      </c>
      <c r="V1103" s="49">
        <v>44440</v>
      </c>
      <c r="W1103" s="49">
        <v>64</v>
      </c>
    </row>
    <row r="1104" spans="1:23" ht="12.6" customHeight="1" x14ac:dyDescent="0.15">
      <c r="A1104" s="39">
        <v>925</v>
      </c>
      <c r="C1104" s="39">
        <v>56</v>
      </c>
      <c r="D1104" s="39" t="s">
        <v>22</v>
      </c>
      <c r="E1104" s="9">
        <v>55</v>
      </c>
      <c r="F1104" s="49">
        <v>16</v>
      </c>
      <c r="G1104" s="49">
        <v>39</v>
      </c>
      <c r="H1104" s="49">
        <v>37</v>
      </c>
      <c r="I1104" s="49">
        <v>9</v>
      </c>
      <c r="J1104" s="49">
        <v>5</v>
      </c>
      <c r="K1104" s="49">
        <v>1</v>
      </c>
      <c r="L1104" s="49">
        <v>2</v>
      </c>
      <c r="M1104" s="49">
        <v>1</v>
      </c>
      <c r="N1104" s="49" t="s">
        <v>40</v>
      </c>
      <c r="O1104" s="49" t="s">
        <v>40</v>
      </c>
      <c r="P1104" s="49">
        <v>3964</v>
      </c>
      <c r="Q1104" s="49">
        <v>227</v>
      </c>
      <c r="R1104" s="49">
        <v>57</v>
      </c>
      <c r="S1104" s="49">
        <v>170</v>
      </c>
      <c r="T1104" s="49">
        <v>1</v>
      </c>
      <c r="U1104" s="49" t="s">
        <v>40</v>
      </c>
      <c r="V1104" s="49">
        <v>308905</v>
      </c>
      <c r="W1104" s="49">
        <v>2400</v>
      </c>
    </row>
    <row r="1105" spans="1:23" ht="12.6" customHeight="1" x14ac:dyDescent="0.15">
      <c r="A1105" s="39">
        <v>926</v>
      </c>
      <c r="C1105" s="39">
        <v>57</v>
      </c>
      <c r="D1105" s="39" t="s">
        <v>0</v>
      </c>
      <c r="E1105" s="9">
        <v>11</v>
      </c>
      <c r="F1105" s="49">
        <v>2</v>
      </c>
      <c r="G1105" s="49">
        <v>9</v>
      </c>
      <c r="H1105" s="49">
        <v>8</v>
      </c>
      <c r="I1105" s="49">
        <v>2</v>
      </c>
      <c r="J1105" s="49">
        <v>1</v>
      </c>
      <c r="K1105" s="49" t="s">
        <v>40</v>
      </c>
      <c r="L1105" s="49" t="s">
        <v>40</v>
      </c>
      <c r="M1105" s="49" t="s">
        <v>40</v>
      </c>
      <c r="N1105" s="49" t="s">
        <v>40</v>
      </c>
      <c r="O1105" s="49" t="s">
        <v>40</v>
      </c>
      <c r="P1105" s="71">
        <v>326</v>
      </c>
      <c r="Q1105" s="71">
        <v>23</v>
      </c>
      <c r="R1105" s="71">
        <v>12</v>
      </c>
      <c r="S1105" s="71">
        <v>11</v>
      </c>
      <c r="T1105" s="71" t="s">
        <v>40</v>
      </c>
      <c r="U1105" s="71" t="s">
        <v>40</v>
      </c>
      <c r="V1105" s="71">
        <v>32062</v>
      </c>
      <c r="W1105" s="71">
        <v>430</v>
      </c>
    </row>
    <row r="1106" spans="1:23" ht="12.6" customHeight="1" x14ac:dyDescent="0.15">
      <c r="A1106" s="39">
        <v>927</v>
      </c>
      <c r="C1106" s="39">
        <v>58</v>
      </c>
      <c r="D1106" s="39" t="s">
        <v>24</v>
      </c>
      <c r="E1106" s="9">
        <v>17</v>
      </c>
      <c r="F1106" s="49">
        <v>4</v>
      </c>
      <c r="G1106" s="49">
        <v>13</v>
      </c>
      <c r="H1106" s="49">
        <v>10</v>
      </c>
      <c r="I1106" s="49">
        <v>6</v>
      </c>
      <c r="J1106" s="49">
        <v>1</v>
      </c>
      <c r="K1106" s="49" t="s">
        <v>40</v>
      </c>
      <c r="L1106" s="49" t="s">
        <v>40</v>
      </c>
      <c r="M1106" s="49" t="s">
        <v>40</v>
      </c>
      <c r="N1106" s="49" t="s">
        <v>40</v>
      </c>
      <c r="O1106" s="49" t="s">
        <v>40</v>
      </c>
      <c r="P1106" s="49">
        <v>966</v>
      </c>
      <c r="Q1106" s="49">
        <v>40</v>
      </c>
      <c r="R1106" s="49">
        <v>18</v>
      </c>
      <c r="S1106" s="49">
        <v>22</v>
      </c>
      <c r="T1106" s="49">
        <v>1</v>
      </c>
      <c r="U1106" s="49">
        <v>2</v>
      </c>
      <c r="V1106" s="49">
        <v>25216</v>
      </c>
      <c r="W1106" s="49">
        <v>20</v>
      </c>
    </row>
    <row r="1107" spans="1:23" ht="12.6" customHeight="1" x14ac:dyDescent="0.15">
      <c r="A1107" s="39">
        <v>928</v>
      </c>
      <c r="C1107" s="39">
        <v>59</v>
      </c>
      <c r="D1107" s="39" t="s">
        <v>1</v>
      </c>
      <c r="E1107" s="9">
        <v>44</v>
      </c>
      <c r="F1107" s="49">
        <v>16</v>
      </c>
      <c r="G1107" s="49">
        <v>28</v>
      </c>
      <c r="H1107" s="49">
        <v>20</v>
      </c>
      <c r="I1107" s="49">
        <v>10</v>
      </c>
      <c r="J1107" s="49">
        <v>9</v>
      </c>
      <c r="K1107" s="49">
        <v>4</v>
      </c>
      <c r="L1107" s="49" t="s">
        <v>40</v>
      </c>
      <c r="M1107" s="49">
        <v>1</v>
      </c>
      <c r="N1107" s="49" t="s">
        <v>40</v>
      </c>
      <c r="O1107" s="49" t="s">
        <v>40</v>
      </c>
      <c r="P1107" s="49">
        <v>1784</v>
      </c>
      <c r="Q1107" s="49">
        <v>204</v>
      </c>
      <c r="R1107" s="49">
        <v>41</v>
      </c>
      <c r="S1107" s="49">
        <v>163</v>
      </c>
      <c r="T1107" s="49">
        <v>8</v>
      </c>
      <c r="U1107" s="49">
        <v>1</v>
      </c>
      <c r="V1107" s="49">
        <v>257816</v>
      </c>
      <c r="W1107" s="49">
        <v>2240</v>
      </c>
    </row>
    <row r="1108" spans="1:23" ht="12.6" customHeight="1" x14ac:dyDescent="0.15">
      <c r="E1108" s="9"/>
      <c r="F1108" s="49"/>
      <c r="G1108" s="49"/>
      <c r="H1108" s="49"/>
      <c r="I1108" s="49"/>
      <c r="J1108" s="49"/>
      <c r="K1108" s="49"/>
      <c r="L1108" s="49"/>
      <c r="M1108" s="49"/>
      <c r="N1108" s="49"/>
      <c r="O1108" s="49"/>
      <c r="P1108" s="49"/>
      <c r="Q1108" s="49"/>
      <c r="R1108" s="49"/>
      <c r="S1108" s="49"/>
      <c r="T1108" s="49"/>
      <c r="U1108" s="49"/>
      <c r="V1108" s="49"/>
      <c r="W1108" s="49"/>
    </row>
    <row r="1109" spans="1:23" ht="12.6" customHeight="1" x14ac:dyDescent="0.15">
      <c r="A1109" s="39">
        <v>929</v>
      </c>
      <c r="B1109" s="39">
        <v>59</v>
      </c>
      <c r="D1109" s="39" t="s">
        <v>399</v>
      </c>
      <c r="E1109" s="9">
        <v>170</v>
      </c>
      <c r="F1109" s="49">
        <v>48</v>
      </c>
      <c r="G1109" s="49">
        <v>122</v>
      </c>
      <c r="H1109" s="49">
        <v>108</v>
      </c>
      <c r="I1109" s="49">
        <v>19</v>
      </c>
      <c r="J1109" s="49">
        <v>22</v>
      </c>
      <c r="K1109" s="49">
        <v>15</v>
      </c>
      <c r="L1109" s="49">
        <v>3</v>
      </c>
      <c r="M1109" s="49">
        <v>3</v>
      </c>
      <c r="N1109" s="49" t="s">
        <v>40</v>
      </c>
      <c r="O1109" s="49" t="s">
        <v>40</v>
      </c>
      <c r="P1109" s="71">
        <v>8047</v>
      </c>
      <c r="Q1109" s="71">
        <v>741</v>
      </c>
      <c r="R1109" s="71">
        <v>160</v>
      </c>
      <c r="S1109" s="71">
        <v>581</v>
      </c>
      <c r="T1109" s="71">
        <v>47</v>
      </c>
      <c r="U1109" s="71">
        <v>23</v>
      </c>
      <c r="V1109" s="71">
        <v>1573321</v>
      </c>
      <c r="W1109" s="71">
        <v>7193</v>
      </c>
    </row>
    <row r="1110" spans="1:23" ht="12.6" customHeight="1" x14ac:dyDescent="0.15">
      <c r="E1110" s="9"/>
      <c r="F1110" s="49"/>
      <c r="G1110" s="49"/>
      <c r="H1110" s="49"/>
      <c r="I1110" s="49"/>
      <c r="J1110" s="49"/>
      <c r="K1110" s="49"/>
      <c r="L1110" s="49"/>
      <c r="M1110" s="49"/>
      <c r="N1110" s="49"/>
      <c r="O1110" s="49"/>
      <c r="P1110" s="49"/>
      <c r="Q1110" s="49"/>
      <c r="R1110" s="49"/>
      <c r="S1110" s="49"/>
      <c r="T1110" s="49"/>
      <c r="U1110" s="49"/>
      <c r="V1110" s="49"/>
      <c r="W1110" s="49"/>
    </row>
    <row r="1111" spans="1:23" ht="12.6" customHeight="1" x14ac:dyDescent="0.15">
      <c r="A1111" s="39">
        <v>930</v>
      </c>
      <c r="D1111" s="39" t="s">
        <v>39</v>
      </c>
      <c r="E1111" s="9">
        <v>15</v>
      </c>
      <c r="F1111" s="49">
        <v>7</v>
      </c>
      <c r="G1111" s="49">
        <v>8</v>
      </c>
      <c r="H1111" s="49">
        <v>7</v>
      </c>
      <c r="I1111" s="49" t="s">
        <v>40</v>
      </c>
      <c r="J1111" s="49">
        <v>3</v>
      </c>
      <c r="K1111" s="49">
        <v>3</v>
      </c>
      <c r="L1111" s="49">
        <v>1</v>
      </c>
      <c r="M1111" s="49">
        <v>1</v>
      </c>
      <c r="N1111" s="49" t="s">
        <v>40</v>
      </c>
      <c r="O1111" s="49" t="s">
        <v>40</v>
      </c>
      <c r="P1111" s="49" t="s">
        <v>40</v>
      </c>
      <c r="Q1111" s="71">
        <v>134</v>
      </c>
      <c r="R1111" s="71">
        <v>11</v>
      </c>
      <c r="S1111" s="71">
        <v>123</v>
      </c>
      <c r="T1111" s="71" t="s">
        <v>40</v>
      </c>
      <c r="U1111" s="71">
        <v>23</v>
      </c>
      <c r="V1111" s="71">
        <v>584835</v>
      </c>
      <c r="W1111" s="71">
        <v>647</v>
      </c>
    </row>
    <row r="1112" spans="1:23" ht="12.6" customHeight="1" x14ac:dyDescent="0.15">
      <c r="A1112" s="39">
        <v>931</v>
      </c>
      <c r="D1112" s="39" t="s">
        <v>31</v>
      </c>
      <c r="E1112" s="9">
        <v>15</v>
      </c>
      <c r="F1112" s="49">
        <v>7</v>
      </c>
      <c r="G1112" s="49">
        <v>8</v>
      </c>
      <c r="H1112" s="49">
        <v>7</v>
      </c>
      <c r="I1112" s="49" t="s">
        <v>40</v>
      </c>
      <c r="J1112" s="49">
        <v>3</v>
      </c>
      <c r="K1112" s="49">
        <v>3</v>
      </c>
      <c r="L1112" s="49">
        <v>1</v>
      </c>
      <c r="M1112" s="49">
        <v>1</v>
      </c>
      <c r="N1112" s="49" t="s">
        <v>40</v>
      </c>
      <c r="O1112" s="49" t="s">
        <v>40</v>
      </c>
      <c r="P1112" s="49" t="s">
        <v>40</v>
      </c>
      <c r="Q1112" s="71">
        <v>134</v>
      </c>
      <c r="R1112" s="71">
        <v>11</v>
      </c>
      <c r="S1112" s="71">
        <v>123</v>
      </c>
      <c r="T1112" s="71" t="s">
        <v>40</v>
      </c>
      <c r="U1112" s="71">
        <v>23</v>
      </c>
      <c r="V1112" s="71">
        <v>584835</v>
      </c>
      <c r="W1112" s="71">
        <v>647</v>
      </c>
    </row>
    <row r="1113" spans="1:23" ht="12.6" customHeight="1" x14ac:dyDescent="0.15">
      <c r="A1113" s="39">
        <v>932</v>
      </c>
      <c r="C1113" s="39">
        <v>48</v>
      </c>
      <c r="D1113" s="39" t="s">
        <v>10</v>
      </c>
      <c r="E1113" s="9" t="s">
        <v>40</v>
      </c>
      <c r="F1113" s="49" t="s">
        <v>40</v>
      </c>
      <c r="G1113" s="49" t="s">
        <v>40</v>
      </c>
      <c r="H1113" s="49" t="s">
        <v>40</v>
      </c>
      <c r="I1113" s="49" t="s">
        <v>40</v>
      </c>
      <c r="J1113" s="49" t="s">
        <v>40</v>
      </c>
      <c r="K1113" s="49" t="s">
        <v>40</v>
      </c>
      <c r="L1113" s="49" t="s">
        <v>40</v>
      </c>
      <c r="M1113" s="49" t="s">
        <v>40</v>
      </c>
      <c r="N1113" s="49" t="s">
        <v>40</v>
      </c>
      <c r="O1113" s="49" t="s">
        <v>40</v>
      </c>
      <c r="P1113" s="49" t="s">
        <v>40</v>
      </c>
      <c r="Q1113" s="49" t="s">
        <v>40</v>
      </c>
      <c r="R1113" s="49" t="s">
        <v>40</v>
      </c>
      <c r="S1113" s="49" t="s">
        <v>40</v>
      </c>
      <c r="T1113" s="49" t="s">
        <v>40</v>
      </c>
      <c r="U1113" s="49" t="s">
        <v>40</v>
      </c>
      <c r="V1113" s="49" t="s">
        <v>40</v>
      </c>
      <c r="W1113" s="49" t="s">
        <v>40</v>
      </c>
    </row>
    <row r="1114" spans="1:23" ht="12.6" customHeight="1" x14ac:dyDescent="0.15">
      <c r="A1114" s="39">
        <v>933</v>
      </c>
      <c r="C1114" s="39">
        <v>49</v>
      </c>
      <c r="D1114" s="39" t="s">
        <v>12</v>
      </c>
      <c r="E1114" s="9" t="s">
        <v>40</v>
      </c>
      <c r="F1114" s="49" t="s">
        <v>40</v>
      </c>
      <c r="G1114" s="49" t="s">
        <v>40</v>
      </c>
      <c r="H1114" s="49" t="s">
        <v>40</v>
      </c>
      <c r="I1114" s="49" t="s">
        <v>40</v>
      </c>
      <c r="J1114" s="49" t="s">
        <v>40</v>
      </c>
      <c r="K1114" s="49" t="s">
        <v>40</v>
      </c>
      <c r="L1114" s="49" t="s">
        <v>40</v>
      </c>
      <c r="M1114" s="49" t="s">
        <v>40</v>
      </c>
      <c r="N1114" s="49" t="s">
        <v>40</v>
      </c>
      <c r="O1114" s="49" t="s">
        <v>40</v>
      </c>
      <c r="P1114" s="49" t="s">
        <v>40</v>
      </c>
      <c r="Q1114" s="49" t="s">
        <v>40</v>
      </c>
      <c r="R1114" s="49" t="s">
        <v>40</v>
      </c>
      <c r="S1114" s="49" t="s">
        <v>40</v>
      </c>
      <c r="T1114" s="49" t="s">
        <v>40</v>
      </c>
      <c r="U1114" s="49" t="s">
        <v>40</v>
      </c>
      <c r="V1114" s="49" t="s">
        <v>40</v>
      </c>
      <c r="W1114" s="49" t="s">
        <v>40</v>
      </c>
    </row>
    <row r="1115" spans="1:23" ht="12.6" customHeight="1" x14ac:dyDescent="0.15">
      <c r="A1115" s="39">
        <v>934</v>
      </c>
      <c r="C1115" s="39">
        <v>50</v>
      </c>
      <c r="D1115" s="39" t="s">
        <v>13</v>
      </c>
      <c r="E1115" s="9">
        <v>9</v>
      </c>
      <c r="F1115" s="49">
        <v>4</v>
      </c>
      <c r="G1115" s="49">
        <v>5</v>
      </c>
      <c r="H1115" s="49">
        <v>5</v>
      </c>
      <c r="I1115" s="49" t="s">
        <v>40</v>
      </c>
      <c r="J1115" s="49">
        <v>1</v>
      </c>
      <c r="K1115" s="49">
        <v>1</v>
      </c>
      <c r="L1115" s="49">
        <v>1</v>
      </c>
      <c r="M1115" s="49">
        <v>1</v>
      </c>
      <c r="N1115" s="49" t="s">
        <v>40</v>
      </c>
      <c r="O1115" s="49" t="s">
        <v>40</v>
      </c>
      <c r="P1115" s="49" t="s">
        <v>40</v>
      </c>
      <c r="Q1115" s="71">
        <v>88</v>
      </c>
      <c r="R1115" s="71">
        <v>8</v>
      </c>
      <c r="S1115" s="71">
        <v>80</v>
      </c>
      <c r="T1115" s="71" t="s">
        <v>40</v>
      </c>
      <c r="U1115" s="71">
        <v>23</v>
      </c>
      <c r="V1115" s="71">
        <v>463881</v>
      </c>
      <c r="W1115" s="71">
        <v>28</v>
      </c>
    </row>
    <row r="1116" spans="1:23" ht="12.6" customHeight="1" x14ac:dyDescent="0.15">
      <c r="A1116" s="39">
        <v>935</v>
      </c>
      <c r="C1116" s="39">
        <v>51</v>
      </c>
      <c r="D1116" s="39" t="s">
        <v>16</v>
      </c>
      <c r="E1116" s="9">
        <v>3</v>
      </c>
      <c r="F1116" s="49">
        <v>3</v>
      </c>
      <c r="G1116" s="49" t="s">
        <v>40</v>
      </c>
      <c r="H1116" s="49" t="s">
        <v>40</v>
      </c>
      <c r="I1116" s="49" t="s">
        <v>40</v>
      </c>
      <c r="J1116" s="49">
        <v>1</v>
      </c>
      <c r="K1116" s="49">
        <v>2</v>
      </c>
      <c r="L1116" s="49" t="s">
        <v>40</v>
      </c>
      <c r="M1116" s="49" t="s">
        <v>40</v>
      </c>
      <c r="N1116" s="49" t="s">
        <v>40</v>
      </c>
      <c r="O1116" s="49" t="s">
        <v>40</v>
      </c>
      <c r="P1116" s="49" t="s">
        <v>40</v>
      </c>
      <c r="Q1116" s="49">
        <v>36</v>
      </c>
      <c r="R1116" s="49" t="s">
        <v>40</v>
      </c>
      <c r="S1116" s="49">
        <v>36</v>
      </c>
      <c r="T1116" s="49" t="s">
        <v>40</v>
      </c>
      <c r="U1116" s="49" t="s">
        <v>40</v>
      </c>
      <c r="V1116" s="49">
        <v>106160</v>
      </c>
      <c r="W1116" s="49">
        <v>580</v>
      </c>
    </row>
    <row r="1117" spans="1:23" ht="12.6" customHeight="1" x14ac:dyDescent="0.15">
      <c r="A1117" s="39">
        <v>936</v>
      </c>
      <c r="C1117" s="39">
        <v>52</v>
      </c>
      <c r="D1117" s="39" t="s">
        <v>17</v>
      </c>
      <c r="E1117" s="9" t="s">
        <v>40</v>
      </c>
      <c r="F1117" s="49" t="s">
        <v>40</v>
      </c>
      <c r="G1117" s="49" t="s">
        <v>40</v>
      </c>
      <c r="H1117" s="49" t="s">
        <v>40</v>
      </c>
      <c r="I1117" s="49" t="s">
        <v>40</v>
      </c>
      <c r="J1117" s="49" t="s">
        <v>40</v>
      </c>
      <c r="K1117" s="49" t="s">
        <v>40</v>
      </c>
      <c r="L1117" s="49" t="s">
        <v>40</v>
      </c>
      <c r="M1117" s="49" t="s">
        <v>40</v>
      </c>
      <c r="N1117" s="49" t="s">
        <v>40</v>
      </c>
      <c r="O1117" s="49" t="s">
        <v>40</v>
      </c>
      <c r="P1117" s="49" t="s">
        <v>40</v>
      </c>
      <c r="Q1117" s="49" t="s">
        <v>40</v>
      </c>
      <c r="R1117" s="49" t="s">
        <v>40</v>
      </c>
      <c r="S1117" s="49" t="s">
        <v>40</v>
      </c>
      <c r="T1117" s="49" t="s">
        <v>40</v>
      </c>
      <c r="U1117" s="49" t="s">
        <v>40</v>
      </c>
      <c r="V1117" s="49" t="s">
        <v>40</v>
      </c>
      <c r="W1117" s="49" t="s">
        <v>40</v>
      </c>
    </row>
    <row r="1118" spans="1:23" ht="12.6" customHeight="1" x14ac:dyDescent="0.15">
      <c r="A1118" s="39">
        <v>937</v>
      </c>
      <c r="C1118" s="39">
        <v>53</v>
      </c>
      <c r="D1118" s="39" t="s">
        <v>18</v>
      </c>
      <c r="E1118" s="9">
        <v>3</v>
      </c>
      <c r="F1118" s="49" t="s">
        <v>40</v>
      </c>
      <c r="G1118" s="49">
        <v>3</v>
      </c>
      <c r="H1118" s="49">
        <v>2</v>
      </c>
      <c r="I1118" s="49" t="s">
        <v>40</v>
      </c>
      <c r="J1118" s="49">
        <v>1</v>
      </c>
      <c r="K1118" s="49" t="s">
        <v>40</v>
      </c>
      <c r="L1118" s="49" t="s">
        <v>40</v>
      </c>
      <c r="M1118" s="49" t="s">
        <v>40</v>
      </c>
      <c r="N1118" s="49" t="s">
        <v>40</v>
      </c>
      <c r="O1118" s="49" t="s">
        <v>40</v>
      </c>
      <c r="P1118" s="49" t="s">
        <v>40</v>
      </c>
      <c r="Q1118" s="49">
        <v>10</v>
      </c>
      <c r="R1118" s="49">
        <v>3</v>
      </c>
      <c r="S1118" s="49">
        <v>7</v>
      </c>
      <c r="T1118" s="49" t="s">
        <v>40</v>
      </c>
      <c r="U1118" s="49" t="s">
        <v>40</v>
      </c>
      <c r="V1118" s="49">
        <v>14794</v>
      </c>
      <c r="W1118" s="49">
        <v>39</v>
      </c>
    </row>
    <row r="1119" spans="1:23" ht="12.6" customHeight="1" x14ac:dyDescent="0.15">
      <c r="E1119" s="9"/>
      <c r="F1119" s="49"/>
      <c r="G1119" s="49"/>
      <c r="H1119" s="49"/>
      <c r="I1119" s="49"/>
      <c r="J1119" s="49"/>
      <c r="K1119" s="49"/>
      <c r="L1119" s="49"/>
      <c r="M1119" s="49"/>
      <c r="N1119" s="49"/>
      <c r="O1119" s="49"/>
      <c r="P1119" s="49"/>
      <c r="Q1119" s="49"/>
      <c r="R1119" s="49"/>
      <c r="S1119" s="49"/>
      <c r="T1119" s="49"/>
      <c r="U1119" s="49"/>
      <c r="V1119" s="49"/>
      <c r="W1119" s="49"/>
    </row>
    <row r="1120" spans="1:23" ht="12.6" customHeight="1" x14ac:dyDescent="0.15">
      <c r="A1120" s="39">
        <v>938</v>
      </c>
      <c r="D1120" s="39" t="s">
        <v>100</v>
      </c>
      <c r="E1120" s="9">
        <v>155</v>
      </c>
      <c r="F1120" s="49">
        <v>41</v>
      </c>
      <c r="G1120" s="49">
        <v>114</v>
      </c>
      <c r="H1120" s="49">
        <v>101</v>
      </c>
      <c r="I1120" s="49">
        <v>19</v>
      </c>
      <c r="J1120" s="49">
        <v>19</v>
      </c>
      <c r="K1120" s="49">
        <v>12</v>
      </c>
      <c r="L1120" s="49">
        <v>2</v>
      </c>
      <c r="M1120" s="49">
        <v>2</v>
      </c>
      <c r="N1120" s="49" t="s">
        <v>40</v>
      </c>
      <c r="O1120" s="49" t="s">
        <v>40</v>
      </c>
      <c r="P1120" s="49">
        <v>8047</v>
      </c>
      <c r="Q1120" s="49">
        <v>607</v>
      </c>
      <c r="R1120" s="49">
        <v>149</v>
      </c>
      <c r="S1120" s="49">
        <v>458</v>
      </c>
      <c r="T1120" s="49">
        <v>47</v>
      </c>
      <c r="U1120" s="49" t="s">
        <v>40</v>
      </c>
      <c r="V1120" s="49">
        <v>988486</v>
      </c>
      <c r="W1120" s="49">
        <v>6546</v>
      </c>
    </row>
    <row r="1121" spans="1:23" ht="12.6" customHeight="1" x14ac:dyDescent="0.15">
      <c r="A1121" s="39">
        <v>939</v>
      </c>
      <c r="C1121" s="39">
        <v>54</v>
      </c>
      <c r="D1121" s="39" t="s">
        <v>20</v>
      </c>
      <c r="E1121" s="9" t="s">
        <v>40</v>
      </c>
      <c r="F1121" s="49" t="s">
        <v>40</v>
      </c>
      <c r="G1121" s="49" t="s">
        <v>40</v>
      </c>
      <c r="H1121" s="49" t="s">
        <v>40</v>
      </c>
      <c r="I1121" s="49" t="s">
        <v>40</v>
      </c>
      <c r="J1121" s="49" t="s">
        <v>40</v>
      </c>
      <c r="K1121" s="49" t="s">
        <v>40</v>
      </c>
      <c r="L1121" s="49" t="s">
        <v>40</v>
      </c>
      <c r="M1121" s="49" t="s">
        <v>40</v>
      </c>
      <c r="N1121" s="49" t="s">
        <v>40</v>
      </c>
      <c r="O1121" s="49" t="s">
        <v>40</v>
      </c>
      <c r="P1121" s="49" t="s">
        <v>40</v>
      </c>
      <c r="Q1121" s="49" t="s">
        <v>40</v>
      </c>
      <c r="R1121" s="49" t="s">
        <v>40</v>
      </c>
      <c r="S1121" s="49" t="s">
        <v>40</v>
      </c>
      <c r="T1121" s="49" t="s">
        <v>40</v>
      </c>
      <c r="U1121" s="49" t="s">
        <v>40</v>
      </c>
      <c r="V1121" s="49" t="s">
        <v>40</v>
      </c>
      <c r="W1121" s="49" t="s">
        <v>40</v>
      </c>
    </row>
    <row r="1122" spans="1:23" ht="12.6" customHeight="1" x14ac:dyDescent="0.15">
      <c r="A1122" s="39">
        <v>940</v>
      </c>
      <c r="C1122" s="39">
        <v>55</v>
      </c>
      <c r="D1122" s="39" t="s">
        <v>21</v>
      </c>
      <c r="E1122" s="9">
        <v>11</v>
      </c>
      <c r="F1122" s="49">
        <v>5</v>
      </c>
      <c r="G1122" s="49">
        <v>6</v>
      </c>
      <c r="H1122" s="49">
        <v>6</v>
      </c>
      <c r="I1122" s="49">
        <v>2</v>
      </c>
      <c r="J1122" s="49">
        <v>2</v>
      </c>
      <c r="K1122" s="49">
        <v>1</v>
      </c>
      <c r="L1122" s="49" t="s">
        <v>40</v>
      </c>
      <c r="M1122" s="49" t="s">
        <v>40</v>
      </c>
      <c r="N1122" s="49" t="s">
        <v>40</v>
      </c>
      <c r="O1122" s="49" t="s">
        <v>40</v>
      </c>
      <c r="P1122" s="49">
        <v>903</v>
      </c>
      <c r="Q1122" s="49">
        <v>37</v>
      </c>
      <c r="R1122" s="49">
        <v>7</v>
      </c>
      <c r="S1122" s="49">
        <v>30</v>
      </c>
      <c r="T1122" s="49">
        <v>1</v>
      </c>
      <c r="U1122" s="49" t="s">
        <v>40</v>
      </c>
      <c r="V1122" s="49">
        <v>28644</v>
      </c>
      <c r="W1122" s="49" t="s">
        <v>40</v>
      </c>
    </row>
    <row r="1123" spans="1:23" ht="12.6" customHeight="1" x14ac:dyDescent="0.15">
      <c r="A1123" s="39">
        <v>941</v>
      </c>
      <c r="C1123" s="39">
        <v>56</v>
      </c>
      <c r="D1123" s="39" t="s">
        <v>22</v>
      </c>
      <c r="E1123" s="9">
        <v>72</v>
      </c>
      <c r="F1123" s="49">
        <v>13</v>
      </c>
      <c r="G1123" s="49">
        <v>59</v>
      </c>
      <c r="H1123" s="49">
        <v>49</v>
      </c>
      <c r="I1123" s="49">
        <v>11</v>
      </c>
      <c r="J1123" s="49">
        <v>4</v>
      </c>
      <c r="K1123" s="49">
        <v>7</v>
      </c>
      <c r="L1123" s="49" t="s">
        <v>40</v>
      </c>
      <c r="M1123" s="49">
        <v>1</v>
      </c>
      <c r="N1123" s="49" t="s">
        <v>40</v>
      </c>
      <c r="O1123" s="49" t="s">
        <v>40</v>
      </c>
      <c r="P1123" s="49">
        <v>4009</v>
      </c>
      <c r="Q1123" s="49">
        <v>259</v>
      </c>
      <c r="R1123" s="49">
        <v>81</v>
      </c>
      <c r="S1123" s="49">
        <v>178</v>
      </c>
      <c r="T1123" s="49">
        <v>27</v>
      </c>
      <c r="U1123" s="49" t="s">
        <v>40</v>
      </c>
      <c r="V1123" s="49">
        <v>352318</v>
      </c>
      <c r="W1123" s="49">
        <v>1156</v>
      </c>
    </row>
    <row r="1124" spans="1:23" ht="12.6" customHeight="1" x14ac:dyDescent="0.15">
      <c r="A1124" s="39">
        <v>942</v>
      </c>
      <c r="C1124" s="39">
        <v>57</v>
      </c>
      <c r="D1124" s="39" t="s">
        <v>0</v>
      </c>
      <c r="E1124" s="9">
        <v>9</v>
      </c>
      <c r="F1124" s="49">
        <v>3</v>
      </c>
      <c r="G1124" s="49">
        <v>6</v>
      </c>
      <c r="H1124" s="49">
        <v>6</v>
      </c>
      <c r="I1124" s="49">
        <v>1</v>
      </c>
      <c r="J1124" s="49">
        <v>1</v>
      </c>
      <c r="K1124" s="49" t="s">
        <v>40</v>
      </c>
      <c r="L1124" s="49">
        <v>1</v>
      </c>
      <c r="M1124" s="49" t="s">
        <v>40</v>
      </c>
      <c r="N1124" s="49" t="s">
        <v>40</v>
      </c>
      <c r="O1124" s="49" t="s">
        <v>40</v>
      </c>
      <c r="P1124" s="49">
        <v>216</v>
      </c>
      <c r="Q1124" s="49">
        <v>41</v>
      </c>
      <c r="R1124" s="49">
        <v>7</v>
      </c>
      <c r="S1124" s="49">
        <v>34</v>
      </c>
      <c r="T1124" s="49">
        <v>1</v>
      </c>
      <c r="U1124" s="49" t="s">
        <v>40</v>
      </c>
      <c r="V1124" s="49">
        <v>135735</v>
      </c>
      <c r="W1124" s="49">
        <v>2040</v>
      </c>
    </row>
    <row r="1125" spans="1:23" ht="12.6" customHeight="1" x14ac:dyDescent="0.15">
      <c r="A1125" s="39">
        <v>943</v>
      </c>
      <c r="C1125" s="39">
        <v>58</v>
      </c>
      <c r="D1125" s="39" t="s">
        <v>24</v>
      </c>
      <c r="E1125" s="9">
        <v>13</v>
      </c>
      <c r="F1125" s="49">
        <v>1</v>
      </c>
      <c r="G1125" s="49">
        <v>12</v>
      </c>
      <c r="H1125" s="49">
        <v>13</v>
      </c>
      <c r="I1125" s="49" t="s">
        <v>40</v>
      </c>
      <c r="J1125" s="49" t="s">
        <v>40</v>
      </c>
      <c r="K1125" s="49" t="s">
        <v>40</v>
      </c>
      <c r="L1125" s="49" t="s">
        <v>40</v>
      </c>
      <c r="M1125" s="49" t="s">
        <v>40</v>
      </c>
      <c r="N1125" s="49" t="s">
        <v>40</v>
      </c>
      <c r="O1125" s="49" t="s">
        <v>40</v>
      </c>
      <c r="P1125" s="49">
        <v>279</v>
      </c>
      <c r="Q1125" s="49">
        <v>16</v>
      </c>
      <c r="R1125" s="49">
        <v>14</v>
      </c>
      <c r="S1125" s="49">
        <v>2</v>
      </c>
      <c r="T1125" s="49">
        <v>1</v>
      </c>
      <c r="U1125" s="49" t="s">
        <v>40</v>
      </c>
      <c r="V1125" s="49">
        <v>16381</v>
      </c>
      <c r="W1125" s="49">
        <v>120</v>
      </c>
    </row>
    <row r="1126" spans="1:23" ht="12.6" customHeight="1" x14ac:dyDescent="0.15">
      <c r="A1126" s="39">
        <v>944</v>
      </c>
      <c r="C1126" s="39">
        <v>59</v>
      </c>
      <c r="D1126" s="39" t="s">
        <v>1</v>
      </c>
      <c r="E1126" s="9">
        <v>50</v>
      </c>
      <c r="F1126" s="49">
        <v>19</v>
      </c>
      <c r="G1126" s="49">
        <v>31</v>
      </c>
      <c r="H1126" s="49">
        <v>27</v>
      </c>
      <c r="I1126" s="49">
        <v>5</v>
      </c>
      <c r="J1126" s="49">
        <v>12</v>
      </c>
      <c r="K1126" s="49">
        <v>4</v>
      </c>
      <c r="L1126" s="49">
        <v>1</v>
      </c>
      <c r="M1126" s="49">
        <v>1</v>
      </c>
      <c r="N1126" s="49" t="s">
        <v>40</v>
      </c>
      <c r="O1126" s="49" t="s">
        <v>40</v>
      </c>
      <c r="P1126" s="49">
        <v>2640</v>
      </c>
      <c r="Q1126" s="49">
        <v>254</v>
      </c>
      <c r="R1126" s="49">
        <v>40</v>
      </c>
      <c r="S1126" s="49">
        <v>214</v>
      </c>
      <c r="T1126" s="49">
        <v>17</v>
      </c>
      <c r="U1126" s="49" t="s">
        <v>40</v>
      </c>
      <c r="V1126" s="49">
        <v>455408</v>
      </c>
      <c r="W1126" s="49">
        <v>3230</v>
      </c>
    </row>
    <row r="1127" spans="1:23" ht="12.6" customHeight="1" x14ac:dyDescent="0.15">
      <c r="E1127" s="9"/>
      <c r="F1127" s="49"/>
      <c r="G1127" s="49"/>
      <c r="H1127" s="49"/>
      <c r="I1127" s="49"/>
      <c r="J1127" s="49"/>
      <c r="K1127" s="49"/>
      <c r="L1127" s="49"/>
      <c r="M1127" s="49"/>
      <c r="N1127" s="49"/>
      <c r="O1127" s="49"/>
      <c r="P1127" s="49"/>
      <c r="Q1127" s="49"/>
      <c r="R1127" s="49"/>
      <c r="S1127" s="49"/>
      <c r="T1127" s="49"/>
      <c r="U1127" s="49"/>
      <c r="V1127" s="49"/>
      <c r="W1127" s="49"/>
    </row>
    <row r="1128" spans="1:23" ht="12.6" customHeight="1" x14ac:dyDescent="0.15">
      <c r="A1128" s="39">
        <v>945</v>
      </c>
      <c r="B1128" s="39">
        <v>60</v>
      </c>
      <c r="D1128" s="39" t="s">
        <v>400</v>
      </c>
      <c r="E1128" s="9">
        <v>196</v>
      </c>
      <c r="F1128" s="49">
        <v>72</v>
      </c>
      <c r="G1128" s="49">
        <v>124</v>
      </c>
      <c r="H1128" s="49">
        <v>108</v>
      </c>
      <c r="I1128" s="49">
        <v>41</v>
      </c>
      <c r="J1128" s="49">
        <v>29</v>
      </c>
      <c r="K1128" s="49">
        <v>13</v>
      </c>
      <c r="L1128" s="49">
        <v>1</v>
      </c>
      <c r="M1128" s="49">
        <v>4</v>
      </c>
      <c r="N1128" s="49" t="s">
        <v>40</v>
      </c>
      <c r="O1128" s="49" t="s">
        <v>40</v>
      </c>
      <c r="P1128" s="49">
        <v>11075</v>
      </c>
      <c r="Q1128" s="49">
        <v>802</v>
      </c>
      <c r="R1128" s="49">
        <v>173</v>
      </c>
      <c r="S1128" s="49">
        <v>629</v>
      </c>
      <c r="T1128" s="49">
        <v>57</v>
      </c>
      <c r="U1128" s="49" t="s">
        <v>40</v>
      </c>
      <c r="V1128" s="49">
        <v>1379030</v>
      </c>
      <c r="W1128" s="49">
        <v>52073</v>
      </c>
    </row>
    <row r="1129" spans="1:23" ht="12.6" customHeight="1" x14ac:dyDescent="0.15">
      <c r="E1129" s="9"/>
      <c r="F1129" s="49"/>
      <c r="G1129" s="49"/>
      <c r="H1129" s="49"/>
      <c r="I1129" s="49"/>
      <c r="J1129" s="49"/>
      <c r="K1129" s="49"/>
      <c r="L1129" s="49"/>
      <c r="M1129" s="49"/>
      <c r="N1129" s="49"/>
      <c r="O1129" s="49"/>
      <c r="P1129" s="49"/>
      <c r="Q1129" s="49"/>
      <c r="R1129" s="49"/>
      <c r="S1129" s="49"/>
      <c r="T1129" s="49"/>
      <c r="U1129" s="49"/>
      <c r="V1129" s="49"/>
      <c r="W1129" s="49"/>
    </row>
    <row r="1130" spans="1:23" ht="12.6" customHeight="1" x14ac:dyDescent="0.15">
      <c r="A1130" s="39">
        <v>946</v>
      </c>
      <c r="D1130" s="39" t="s">
        <v>39</v>
      </c>
      <c r="E1130" s="9">
        <v>12</v>
      </c>
      <c r="F1130" s="49">
        <v>9</v>
      </c>
      <c r="G1130" s="49">
        <v>3</v>
      </c>
      <c r="H1130" s="49">
        <v>2</v>
      </c>
      <c r="I1130" s="49">
        <v>6</v>
      </c>
      <c r="J1130" s="49">
        <v>4</v>
      </c>
      <c r="K1130" s="49" t="s">
        <v>40</v>
      </c>
      <c r="L1130" s="49" t="s">
        <v>40</v>
      </c>
      <c r="M1130" s="49" t="s">
        <v>40</v>
      </c>
      <c r="N1130" s="49" t="s">
        <v>40</v>
      </c>
      <c r="O1130" s="49" t="s">
        <v>40</v>
      </c>
      <c r="P1130" s="49" t="s">
        <v>40</v>
      </c>
      <c r="Q1130" s="49">
        <v>48</v>
      </c>
      <c r="R1130" s="49">
        <v>4</v>
      </c>
      <c r="S1130" s="49">
        <v>44</v>
      </c>
      <c r="T1130" s="49">
        <v>2</v>
      </c>
      <c r="U1130" s="49" t="s">
        <v>40</v>
      </c>
      <c r="V1130" s="49">
        <v>177566</v>
      </c>
      <c r="W1130" s="49" t="s">
        <v>40</v>
      </c>
    </row>
    <row r="1131" spans="1:23" ht="12.6" customHeight="1" x14ac:dyDescent="0.15">
      <c r="A1131" s="39">
        <v>947</v>
      </c>
      <c r="D1131" s="39" t="s">
        <v>31</v>
      </c>
      <c r="E1131" s="9">
        <v>12</v>
      </c>
      <c r="F1131" s="49">
        <v>9</v>
      </c>
      <c r="G1131" s="49">
        <v>3</v>
      </c>
      <c r="H1131" s="49">
        <v>2</v>
      </c>
      <c r="I1131" s="49">
        <v>6</v>
      </c>
      <c r="J1131" s="49">
        <v>4</v>
      </c>
      <c r="K1131" s="49" t="s">
        <v>40</v>
      </c>
      <c r="L1131" s="49" t="s">
        <v>40</v>
      </c>
      <c r="M1131" s="49" t="s">
        <v>40</v>
      </c>
      <c r="N1131" s="49" t="s">
        <v>40</v>
      </c>
      <c r="O1131" s="49" t="s">
        <v>40</v>
      </c>
      <c r="P1131" s="49" t="s">
        <v>40</v>
      </c>
      <c r="Q1131" s="49">
        <v>48</v>
      </c>
      <c r="R1131" s="49">
        <v>4</v>
      </c>
      <c r="S1131" s="49">
        <v>44</v>
      </c>
      <c r="T1131" s="49">
        <v>2</v>
      </c>
      <c r="U1131" s="49" t="s">
        <v>40</v>
      </c>
      <c r="V1131" s="49">
        <v>177566</v>
      </c>
      <c r="W1131" s="49" t="s">
        <v>40</v>
      </c>
    </row>
    <row r="1132" spans="1:23" ht="12.6" customHeight="1" x14ac:dyDescent="0.15">
      <c r="A1132" s="39">
        <v>948</v>
      </c>
      <c r="C1132" s="39">
        <v>48</v>
      </c>
      <c r="D1132" s="39" t="s">
        <v>10</v>
      </c>
      <c r="E1132" s="9" t="s">
        <v>40</v>
      </c>
      <c r="F1132" s="49" t="s">
        <v>40</v>
      </c>
      <c r="G1132" s="49" t="s">
        <v>40</v>
      </c>
      <c r="H1132" s="49" t="s">
        <v>40</v>
      </c>
      <c r="I1132" s="49" t="s">
        <v>40</v>
      </c>
      <c r="J1132" s="49" t="s">
        <v>40</v>
      </c>
      <c r="K1132" s="49" t="s">
        <v>40</v>
      </c>
      <c r="L1132" s="49" t="s">
        <v>40</v>
      </c>
      <c r="M1132" s="49" t="s">
        <v>40</v>
      </c>
      <c r="N1132" s="49" t="s">
        <v>40</v>
      </c>
      <c r="O1132" s="49" t="s">
        <v>40</v>
      </c>
      <c r="P1132" s="49" t="s">
        <v>40</v>
      </c>
      <c r="Q1132" s="49" t="s">
        <v>40</v>
      </c>
      <c r="R1132" s="49" t="s">
        <v>40</v>
      </c>
      <c r="S1132" s="49" t="s">
        <v>40</v>
      </c>
      <c r="T1132" s="49" t="s">
        <v>40</v>
      </c>
      <c r="U1132" s="49" t="s">
        <v>40</v>
      </c>
      <c r="V1132" s="49" t="s">
        <v>40</v>
      </c>
      <c r="W1132" s="49" t="s">
        <v>40</v>
      </c>
    </row>
    <row r="1133" spans="1:23" ht="12.6" customHeight="1" x14ac:dyDescent="0.15">
      <c r="A1133" s="39">
        <v>949</v>
      </c>
      <c r="C1133" s="39">
        <v>49</v>
      </c>
      <c r="D1133" s="39" t="s">
        <v>12</v>
      </c>
      <c r="E1133" s="9" t="s">
        <v>40</v>
      </c>
      <c r="F1133" s="49" t="s">
        <v>40</v>
      </c>
      <c r="G1133" s="49" t="s">
        <v>40</v>
      </c>
      <c r="H1133" s="49" t="s">
        <v>40</v>
      </c>
      <c r="I1133" s="49" t="s">
        <v>40</v>
      </c>
      <c r="J1133" s="49" t="s">
        <v>40</v>
      </c>
      <c r="K1133" s="49" t="s">
        <v>40</v>
      </c>
      <c r="L1133" s="49" t="s">
        <v>40</v>
      </c>
      <c r="M1133" s="49" t="s">
        <v>40</v>
      </c>
      <c r="N1133" s="49" t="s">
        <v>40</v>
      </c>
      <c r="O1133" s="49" t="s">
        <v>40</v>
      </c>
      <c r="P1133" s="49" t="s">
        <v>40</v>
      </c>
      <c r="Q1133" s="49" t="s">
        <v>40</v>
      </c>
      <c r="R1133" s="49" t="s">
        <v>40</v>
      </c>
      <c r="S1133" s="49" t="s">
        <v>40</v>
      </c>
      <c r="T1133" s="49" t="s">
        <v>40</v>
      </c>
      <c r="U1133" s="49" t="s">
        <v>40</v>
      </c>
      <c r="V1133" s="49" t="s">
        <v>40</v>
      </c>
      <c r="W1133" s="49" t="s">
        <v>40</v>
      </c>
    </row>
    <row r="1134" spans="1:23" ht="12.6" customHeight="1" x14ac:dyDescent="0.15">
      <c r="A1134" s="39">
        <v>950</v>
      </c>
      <c r="C1134" s="39">
        <v>50</v>
      </c>
      <c r="D1134" s="39" t="s">
        <v>13</v>
      </c>
      <c r="E1134" s="9">
        <v>7</v>
      </c>
      <c r="F1134" s="49">
        <v>7</v>
      </c>
      <c r="G1134" s="49" t="s">
        <v>40</v>
      </c>
      <c r="H1134" s="49">
        <v>1</v>
      </c>
      <c r="I1134" s="49">
        <v>3</v>
      </c>
      <c r="J1134" s="49">
        <v>3</v>
      </c>
      <c r="K1134" s="49" t="s">
        <v>40</v>
      </c>
      <c r="L1134" s="49" t="s">
        <v>40</v>
      </c>
      <c r="M1134" s="49" t="s">
        <v>40</v>
      </c>
      <c r="N1134" s="49" t="s">
        <v>40</v>
      </c>
      <c r="O1134" s="49" t="s">
        <v>40</v>
      </c>
      <c r="P1134" s="49" t="s">
        <v>40</v>
      </c>
      <c r="Q1134" s="49">
        <v>32</v>
      </c>
      <c r="R1134" s="49" t="s">
        <v>40</v>
      </c>
      <c r="S1134" s="49">
        <v>32</v>
      </c>
      <c r="T1134" s="49">
        <v>2</v>
      </c>
      <c r="U1134" s="49" t="s">
        <v>40</v>
      </c>
      <c r="V1134" s="49">
        <v>129010</v>
      </c>
      <c r="W1134" s="49" t="s">
        <v>40</v>
      </c>
    </row>
    <row r="1135" spans="1:23" ht="12.6" customHeight="1" x14ac:dyDescent="0.15">
      <c r="A1135" s="39">
        <v>951</v>
      </c>
      <c r="C1135" s="39">
        <v>51</v>
      </c>
      <c r="D1135" s="39" t="s">
        <v>16</v>
      </c>
      <c r="E1135" s="9">
        <v>3</v>
      </c>
      <c r="F1135" s="49">
        <v>2</v>
      </c>
      <c r="G1135" s="49">
        <v>1</v>
      </c>
      <c r="H1135" s="49">
        <v>1</v>
      </c>
      <c r="I1135" s="49">
        <v>1</v>
      </c>
      <c r="J1135" s="49">
        <v>1</v>
      </c>
      <c r="K1135" s="49" t="s">
        <v>40</v>
      </c>
      <c r="L1135" s="49" t="s">
        <v>40</v>
      </c>
      <c r="M1135" s="49" t="s">
        <v>40</v>
      </c>
      <c r="N1135" s="49" t="s">
        <v>40</v>
      </c>
      <c r="O1135" s="49" t="s">
        <v>40</v>
      </c>
      <c r="P1135" s="49" t="s">
        <v>40</v>
      </c>
      <c r="Q1135" s="71">
        <v>9</v>
      </c>
      <c r="R1135" s="71">
        <v>1</v>
      </c>
      <c r="S1135" s="71">
        <v>8</v>
      </c>
      <c r="T1135" s="71" t="s">
        <v>40</v>
      </c>
      <c r="U1135" s="71" t="s">
        <v>40</v>
      </c>
      <c r="V1135" s="71">
        <v>41100</v>
      </c>
      <c r="W1135" s="49" t="s">
        <v>40</v>
      </c>
    </row>
    <row r="1136" spans="1:23" ht="12.6" customHeight="1" x14ac:dyDescent="0.15">
      <c r="A1136" s="39">
        <v>952</v>
      </c>
      <c r="C1136" s="39">
        <v>52</v>
      </c>
      <c r="D1136" s="39" t="s">
        <v>17</v>
      </c>
      <c r="E1136" s="9" t="s">
        <v>40</v>
      </c>
      <c r="F1136" s="49" t="s">
        <v>40</v>
      </c>
      <c r="G1136" s="49" t="s">
        <v>40</v>
      </c>
      <c r="H1136" s="49" t="s">
        <v>40</v>
      </c>
      <c r="I1136" s="49" t="s">
        <v>40</v>
      </c>
      <c r="J1136" s="49" t="s">
        <v>40</v>
      </c>
      <c r="K1136" s="49" t="s">
        <v>40</v>
      </c>
      <c r="L1136" s="49" t="s">
        <v>40</v>
      </c>
      <c r="M1136" s="49" t="s">
        <v>40</v>
      </c>
      <c r="N1136" s="49" t="s">
        <v>40</v>
      </c>
      <c r="O1136" s="49" t="s">
        <v>40</v>
      </c>
      <c r="P1136" s="49" t="s">
        <v>40</v>
      </c>
      <c r="Q1136" s="71" t="s">
        <v>40</v>
      </c>
      <c r="R1136" s="71" t="s">
        <v>40</v>
      </c>
      <c r="S1136" s="71" t="s">
        <v>40</v>
      </c>
      <c r="T1136" s="71" t="s">
        <v>40</v>
      </c>
      <c r="U1136" s="71" t="s">
        <v>40</v>
      </c>
      <c r="V1136" s="71" t="s">
        <v>40</v>
      </c>
      <c r="W1136" s="49" t="s">
        <v>40</v>
      </c>
    </row>
    <row r="1137" spans="1:23" ht="12.6" customHeight="1" x14ac:dyDescent="0.15">
      <c r="A1137" s="39">
        <v>953</v>
      </c>
      <c r="C1137" s="39">
        <v>53</v>
      </c>
      <c r="D1137" s="39" t="s">
        <v>18</v>
      </c>
      <c r="E1137" s="9">
        <v>2</v>
      </c>
      <c r="F1137" s="49" t="s">
        <v>40</v>
      </c>
      <c r="G1137" s="49">
        <v>2</v>
      </c>
      <c r="H1137" s="49" t="s">
        <v>40</v>
      </c>
      <c r="I1137" s="49">
        <v>2</v>
      </c>
      <c r="J1137" s="49" t="s">
        <v>40</v>
      </c>
      <c r="K1137" s="49" t="s">
        <v>40</v>
      </c>
      <c r="L1137" s="49" t="s">
        <v>40</v>
      </c>
      <c r="M1137" s="49" t="s">
        <v>40</v>
      </c>
      <c r="N1137" s="49" t="s">
        <v>40</v>
      </c>
      <c r="O1137" s="49" t="s">
        <v>40</v>
      </c>
      <c r="P1137" s="49" t="s">
        <v>40</v>
      </c>
      <c r="Q1137" s="71">
        <v>7</v>
      </c>
      <c r="R1137" s="71">
        <v>3</v>
      </c>
      <c r="S1137" s="71">
        <v>4</v>
      </c>
      <c r="T1137" s="71" t="s">
        <v>40</v>
      </c>
      <c r="U1137" s="71" t="s">
        <v>40</v>
      </c>
      <c r="V1137" s="71">
        <v>7456</v>
      </c>
      <c r="W1137" s="49" t="s">
        <v>40</v>
      </c>
    </row>
    <row r="1138" spans="1:23" ht="12.6" customHeight="1" x14ac:dyDescent="0.15">
      <c r="E1138" s="9"/>
      <c r="F1138" s="49"/>
      <c r="G1138" s="49"/>
      <c r="H1138" s="49"/>
      <c r="I1138" s="49"/>
      <c r="J1138" s="49"/>
      <c r="K1138" s="49"/>
      <c r="L1138" s="49"/>
      <c r="M1138" s="49"/>
      <c r="N1138" s="49"/>
      <c r="O1138" s="49"/>
      <c r="P1138" s="49"/>
      <c r="Q1138" s="49"/>
      <c r="R1138" s="49"/>
      <c r="S1138" s="49"/>
      <c r="T1138" s="49"/>
      <c r="U1138" s="49"/>
      <c r="V1138" s="49"/>
      <c r="W1138" s="49"/>
    </row>
    <row r="1139" spans="1:23" ht="12.6" customHeight="1" x14ac:dyDescent="0.15">
      <c r="A1139" s="39">
        <v>954</v>
      </c>
      <c r="D1139" s="39" t="s">
        <v>100</v>
      </c>
      <c r="E1139" s="9">
        <v>184</v>
      </c>
      <c r="F1139" s="49">
        <v>63</v>
      </c>
      <c r="G1139" s="49">
        <v>121</v>
      </c>
      <c r="H1139" s="49">
        <v>106</v>
      </c>
      <c r="I1139" s="49">
        <v>35</v>
      </c>
      <c r="J1139" s="49">
        <v>25</v>
      </c>
      <c r="K1139" s="49">
        <v>13</v>
      </c>
      <c r="L1139" s="49">
        <v>1</v>
      </c>
      <c r="M1139" s="49">
        <v>4</v>
      </c>
      <c r="N1139" s="49" t="s">
        <v>40</v>
      </c>
      <c r="O1139" s="49" t="s">
        <v>40</v>
      </c>
      <c r="P1139" s="49">
        <v>11075</v>
      </c>
      <c r="Q1139" s="49">
        <v>754</v>
      </c>
      <c r="R1139" s="49">
        <v>169</v>
      </c>
      <c r="S1139" s="49">
        <v>585</v>
      </c>
      <c r="T1139" s="49">
        <v>55</v>
      </c>
      <c r="U1139" s="49" t="s">
        <v>40</v>
      </c>
      <c r="V1139" s="49">
        <v>1201464</v>
      </c>
      <c r="W1139" s="49">
        <v>52073</v>
      </c>
    </row>
    <row r="1140" spans="1:23" ht="12.6" customHeight="1" x14ac:dyDescent="0.15">
      <c r="A1140" s="39">
        <v>955</v>
      </c>
      <c r="C1140" s="39">
        <v>54</v>
      </c>
      <c r="D1140" s="39" t="s">
        <v>20</v>
      </c>
      <c r="E1140" s="9">
        <v>1</v>
      </c>
      <c r="F1140" s="49">
        <v>1</v>
      </c>
      <c r="G1140" s="49" t="s">
        <v>40</v>
      </c>
      <c r="H1140" s="49" t="s">
        <v>40</v>
      </c>
      <c r="I1140" s="49" t="s">
        <v>40</v>
      </c>
      <c r="J1140" s="49">
        <v>1</v>
      </c>
      <c r="K1140" s="49" t="s">
        <v>40</v>
      </c>
      <c r="L1140" s="49" t="s">
        <v>40</v>
      </c>
      <c r="M1140" s="49" t="s">
        <v>40</v>
      </c>
      <c r="N1140" s="49" t="s">
        <v>40</v>
      </c>
      <c r="O1140" s="49" t="s">
        <v>40</v>
      </c>
      <c r="P1140" s="71">
        <v>264</v>
      </c>
      <c r="Q1140" s="71">
        <v>5</v>
      </c>
      <c r="R1140" s="71" t="s">
        <v>40</v>
      </c>
      <c r="S1140" s="71">
        <v>5</v>
      </c>
      <c r="T1140" s="71" t="s">
        <v>40</v>
      </c>
      <c r="U1140" s="71" t="s">
        <v>40</v>
      </c>
      <c r="V1140" s="71">
        <v>10500</v>
      </c>
      <c r="W1140" s="71" t="s">
        <v>40</v>
      </c>
    </row>
    <row r="1141" spans="1:23" ht="12.6" customHeight="1" x14ac:dyDescent="0.15">
      <c r="A1141" s="39">
        <v>956</v>
      </c>
      <c r="C1141" s="39">
        <v>55</v>
      </c>
      <c r="D1141" s="39" t="s">
        <v>21</v>
      </c>
      <c r="E1141" s="9">
        <v>15</v>
      </c>
      <c r="F1141" s="49">
        <v>3</v>
      </c>
      <c r="G1141" s="49">
        <v>12</v>
      </c>
      <c r="H1141" s="49">
        <v>11</v>
      </c>
      <c r="I1141" s="49">
        <v>3</v>
      </c>
      <c r="J1141" s="49">
        <v>1</v>
      </c>
      <c r="K1141" s="49" t="s">
        <v>40</v>
      </c>
      <c r="L1141" s="49" t="s">
        <v>40</v>
      </c>
      <c r="M1141" s="49" t="s">
        <v>40</v>
      </c>
      <c r="N1141" s="49" t="s">
        <v>40</v>
      </c>
      <c r="O1141" s="49" t="s">
        <v>40</v>
      </c>
      <c r="P1141" s="71">
        <v>933</v>
      </c>
      <c r="Q1141" s="71">
        <v>30</v>
      </c>
      <c r="R1141" s="71">
        <v>16</v>
      </c>
      <c r="S1141" s="71">
        <v>14</v>
      </c>
      <c r="T1141" s="71" t="s">
        <v>40</v>
      </c>
      <c r="U1141" s="71" t="s">
        <v>40</v>
      </c>
      <c r="V1141" s="71">
        <v>26138</v>
      </c>
      <c r="W1141" s="71">
        <v>91</v>
      </c>
    </row>
    <row r="1142" spans="1:23" ht="12.6" customHeight="1" x14ac:dyDescent="0.15">
      <c r="A1142" s="39">
        <v>957</v>
      </c>
      <c r="C1142" s="39">
        <v>56</v>
      </c>
      <c r="D1142" s="39" t="s">
        <v>22</v>
      </c>
      <c r="E1142" s="9">
        <v>72</v>
      </c>
      <c r="F1142" s="49">
        <v>21</v>
      </c>
      <c r="G1142" s="49">
        <v>51</v>
      </c>
      <c r="H1142" s="49">
        <v>39</v>
      </c>
      <c r="I1142" s="49">
        <v>17</v>
      </c>
      <c r="J1142" s="49">
        <v>11</v>
      </c>
      <c r="K1142" s="49">
        <v>4</v>
      </c>
      <c r="L1142" s="49" t="s">
        <v>40</v>
      </c>
      <c r="M1142" s="49">
        <v>1</v>
      </c>
      <c r="N1142" s="49" t="s">
        <v>40</v>
      </c>
      <c r="O1142" s="49" t="s">
        <v>40</v>
      </c>
      <c r="P1142" s="49">
        <v>5420</v>
      </c>
      <c r="Q1142" s="49">
        <v>255</v>
      </c>
      <c r="R1142" s="49">
        <v>74</v>
      </c>
      <c r="S1142" s="49">
        <v>181</v>
      </c>
      <c r="T1142" s="49">
        <v>40</v>
      </c>
      <c r="U1142" s="49" t="s">
        <v>40</v>
      </c>
      <c r="V1142" s="49">
        <v>474582</v>
      </c>
      <c r="W1142" s="49">
        <v>1740</v>
      </c>
    </row>
    <row r="1143" spans="1:23" ht="12.6" customHeight="1" x14ac:dyDescent="0.15">
      <c r="A1143" s="39">
        <v>958</v>
      </c>
      <c r="C1143" s="39">
        <v>57</v>
      </c>
      <c r="D1143" s="39" t="s">
        <v>0</v>
      </c>
      <c r="E1143" s="9">
        <v>16</v>
      </c>
      <c r="F1143" s="49">
        <v>8</v>
      </c>
      <c r="G1143" s="49">
        <v>8</v>
      </c>
      <c r="H1143" s="49">
        <v>7</v>
      </c>
      <c r="I1143" s="49">
        <v>2</v>
      </c>
      <c r="J1143" s="49">
        <v>1</v>
      </c>
      <c r="K1143" s="49">
        <v>5</v>
      </c>
      <c r="L1143" s="49" t="s">
        <v>40</v>
      </c>
      <c r="M1143" s="49">
        <v>1</v>
      </c>
      <c r="N1143" s="49" t="s">
        <v>40</v>
      </c>
      <c r="O1143" s="49" t="s">
        <v>40</v>
      </c>
      <c r="P1143" s="49">
        <v>229</v>
      </c>
      <c r="Q1143" s="49">
        <v>125</v>
      </c>
      <c r="R1143" s="49">
        <v>13</v>
      </c>
      <c r="S1143" s="49">
        <v>112</v>
      </c>
      <c r="T1143" s="49">
        <v>2</v>
      </c>
      <c r="U1143" s="49" t="s">
        <v>40</v>
      </c>
      <c r="V1143" s="49">
        <v>185592</v>
      </c>
      <c r="W1143" s="49">
        <v>38560</v>
      </c>
    </row>
    <row r="1144" spans="1:23" ht="12.6" customHeight="1" x14ac:dyDescent="0.15">
      <c r="A1144" s="39">
        <v>959</v>
      </c>
      <c r="C1144" s="39">
        <v>58</v>
      </c>
      <c r="D1144" s="39" t="s">
        <v>24</v>
      </c>
      <c r="E1144" s="9">
        <v>15</v>
      </c>
      <c r="F1144" s="49">
        <v>2</v>
      </c>
      <c r="G1144" s="49">
        <v>13</v>
      </c>
      <c r="H1144" s="49">
        <v>11</v>
      </c>
      <c r="I1144" s="49">
        <v>3</v>
      </c>
      <c r="J1144" s="49" t="s">
        <v>40</v>
      </c>
      <c r="K1144" s="49">
        <v>1</v>
      </c>
      <c r="L1144" s="49" t="s">
        <v>40</v>
      </c>
      <c r="M1144" s="49" t="s">
        <v>40</v>
      </c>
      <c r="N1144" s="49" t="s">
        <v>40</v>
      </c>
      <c r="O1144" s="49" t="s">
        <v>40</v>
      </c>
      <c r="P1144" s="49">
        <v>1169</v>
      </c>
      <c r="Q1144" s="49">
        <v>38</v>
      </c>
      <c r="R1144" s="49">
        <v>15</v>
      </c>
      <c r="S1144" s="49">
        <v>23</v>
      </c>
      <c r="T1144" s="49">
        <v>2</v>
      </c>
      <c r="U1144" s="49" t="s">
        <v>40</v>
      </c>
      <c r="V1144" s="49">
        <v>47512</v>
      </c>
      <c r="W1144" s="49">
        <v>600</v>
      </c>
    </row>
    <row r="1145" spans="1:23" ht="12.6" customHeight="1" x14ac:dyDescent="0.15">
      <c r="A1145" s="39">
        <v>960</v>
      </c>
      <c r="C1145" s="39">
        <v>59</v>
      </c>
      <c r="D1145" s="39" t="s">
        <v>1</v>
      </c>
      <c r="E1145" s="9">
        <v>65</v>
      </c>
      <c r="F1145" s="49">
        <v>28</v>
      </c>
      <c r="G1145" s="49">
        <v>37</v>
      </c>
      <c r="H1145" s="49">
        <v>38</v>
      </c>
      <c r="I1145" s="49">
        <v>10</v>
      </c>
      <c r="J1145" s="49">
        <v>11</v>
      </c>
      <c r="K1145" s="49">
        <v>3</v>
      </c>
      <c r="L1145" s="49">
        <v>1</v>
      </c>
      <c r="M1145" s="49">
        <v>2</v>
      </c>
      <c r="N1145" s="49" t="s">
        <v>40</v>
      </c>
      <c r="O1145" s="49" t="s">
        <v>40</v>
      </c>
      <c r="P1145" s="49">
        <v>3060</v>
      </c>
      <c r="Q1145" s="49">
        <v>301</v>
      </c>
      <c r="R1145" s="49">
        <v>51</v>
      </c>
      <c r="S1145" s="49">
        <v>250</v>
      </c>
      <c r="T1145" s="49">
        <v>11</v>
      </c>
      <c r="U1145" s="49" t="s">
        <v>40</v>
      </c>
      <c r="V1145" s="49">
        <v>457140</v>
      </c>
      <c r="W1145" s="49">
        <v>11082</v>
      </c>
    </row>
    <row r="1146" spans="1:23" ht="12.6" customHeight="1" thickBot="1" x14ac:dyDescent="0.2">
      <c r="C1146" s="54"/>
      <c r="D1146" s="54"/>
      <c r="E1146" s="55"/>
      <c r="F1146" s="18"/>
      <c r="G1146" s="18"/>
      <c r="H1146" s="18"/>
      <c r="I1146" s="18"/>
      <c r="J1146" s="18"/>
      <c r="K1146" s="18"/>
      <c r="L1146" s="18"/>
      <c r="M1146" s="18"/>
      <c r="N1146" s="18"/>
      <c r="O1146" s="18"/>
      <c r="P1146" s="18"/>
      <c r="Q1146" s="18"/>
      <c r="R1146" s="18"/>
      <c r="S1146" s="18"/>
      <c r="T1146" s="18"/>
      <c r="U1146" s="18"/>
      <c r="V1146" s="18"/>
      <c r="W1146" s="18"/>
    </row>
    <row r="1147" spans="1:23" ht="12.6" customHeight="1" x14ac:dyDescent="0.15">
      <c r="A1147" s="39">
        <v>961</v>
      </c>
      <c r="B1147" s="39">
        <v>61</v>
      </c>
      <c r="D1147" s="39" t="s">
        <v>401</v>
      </c>
      <c r="E1147" s="9">
        <v>111</v>
      </c>
      <c r="F1147" s="49">
        <v>24</v>
      </c>
      <c r="G1147" s="49">
        <v>87</v>
      </c>
      <c r="H1147" s="49">
        <v>75</v>
      </c>
      <c r="I1147" s="49">
        <v>19</v>
      </c>
      <c r="J1147" s="49">
        <v>11</v>
      </c>
      <c r="K1147" s="49">
        <v>4</v>
      </c>
      <c r="L1147" s="49">
        <v>2</v>
      </c>
      <c r="M1147" s="49" t="s">
        <v>40</v>
      </c>
      <c r="N1147" s="49" t="s">
        <v>40</v>
      </c>
      <c r="O1147" s="49" t="s">
        <v>40</v>
      </c>
      <c r="P1147" s="49">
        <v>4636</v>
      </c>
      <c r="Q1147" s="49">
        <v>354</v>
      </c>
      <c r="R1147" s="49">
        <v>129</v>
      </c>
      <c r="S1147" s="49">
        <v>225</v>
      </c>
      <c r="T1147" s="49">
        <v>27</v>
      </c>
      <c r="U1147" s="49">
        <v>3</v>
      </c>
      <c r="V1147" s="49">
        <v>535266</v>
      </c>
      <c r="W1147" s="49">
        <v>3175</v>
      </c>
    </row>
    <row r="1148" spans="1:23" ht="12.6" customHeight="1" x14ac:dyDescent="0.15">
      <c r="E1148" s="9"/>
      <c r="F1148" s="49"/>
      <c r="G1148" s="49"/>
      <c r="H1148" s="49"/>
      <c r="I1148" s="49"/>
      <c r="J1148" s="49"/>
      <c r="K1148" s="49"/>
      <c r="L1148" s="49"/>
      <c r="M1148" s="49"/>
      <c r="N1148" s="49"/>
      <c r="O1148" s="49"/>
      <c r="P1148" s="49"/>
      <c r="Q1148" s="49"/>
      <c r="R1148" s="49"/>
      <c r="S1148" s="49"/>
      <c r="T1148" s="49"/>
      <c r="U1148" s="49"/>
      <c r="V1148" s="49"/>
      <c r="W1148" s="49"/>
    </row>
    <row r="1149" spans="1:23" ht="12.6" customHeight="1" x14ac:dyDescent="0.15">
      <c r="A1149" s="39">
        <v>962</v>
      </c>
      <c r="D1149" s="39" t="s">
        <v>39</v>
      </c>
      <c r="E1149" s="9">
        <v>4</v>
      </c>
      <c r="F1149" s="49">
        <v>1</v>
      </c>
      <c r="G1149" s="49">
        <v>3</v>
      </c>
      <c r="H1149" s="49">
        <v>3</v>
      </c>
      <c r="I1149" s="49">
        <v>1</v>
      </c>
      <c r="J1149" s="49" t="s">
        <v>40</v>
      </c>
      <c r="K1149" s="49" t="s">
        <v>40</v>
      </c>
      <c r="L1149" s="49" t="s">
        <v>40</v>
      </c>
      <c r="M1149" s="49" t="s">
        <v>40</v>
      </c>
      <c r="N1149" s="49" t="s">
        <v>40</v>
      </c>
      <c r="O1149" s="49" t="s">
        <v>40</v>
      </c>
      <c r="P1149" s="49" t="s">
        <v>40</v>
      </c>
      <c r="Q1149" s="49">
        <v>9</v>
      </c>
      <c r="R1149" s="49">
        <v>4</v>
      </c>
      <c r="S1149" s="49">
        <v>5</v>
      </c>
      <c r="T1149" s="49">
        <v>1</v>
      </c>
      <c r="U1149" s="49" t="s">
        <v>40</v>
      </c>
      <c r="V1149" s="49">
        <v>14242</v>
      </c>
      <c r="W1149" s="49" t="s">
        <v>40</v>
      </c>
    </row>
    <row r="1150" spans="1:23" ht="12.6" customHeight="1" x14ac:dyDescent="0.15">
      <c r="A1150" s="39">
        <v>963</v>
      </c>
      <c r="D1150" s="39" t="s">
        <v>31</v>
      </c>
      <c r="E1150" s="9">
        <v>4</v>
      </c>
      <c r="F1150" s="49">
        <v>1</v>
      </c>
      <c r="G1150" s="49">
        <v>3</v>
      </c>
      <c r="H1150" s="49">
        <v>3</v>
      </c>
      <c r="I1150" s="49">
        <v>1</v>
      </c>
      <c r="J1150" s="49" t="s">
        <v>40</v>
      </c>
      <c r="K1150" s="49" t="s">
        <v>40</v>
      </c>
      <c r="L1150" s="49" t="s">
        <v>40</v>
      </c>
      <c r="M1150" s="49" t="s">
        <v>40</v>
      </c>
      <c r="N1150" s="49" t="s">
        <v>40</v>
      </c>
      <c r="O1150" s="49" t="s">
        <v>40</v>
      </c>
      <c r="P1150" s="49" t="s">
        <v>40</v>
      </c>
      <c r="Q1150" s="49">
        <v>9</v>
      </c>
      <c r="R1150" s="49">
        <v>4</v>
      </c>
      <c r="S1150" s="49">
        <v>5</v>
      </c>
      <c r="T1150" s="49">
        <v>1</v>
      </c>
      <c r="U1150" s="49" t="s">
        <v>40</v>
      </c>
      <c r="V1150" s="49">
        <v>14242</v>
      </c>
      <c r="W1150" s="49" t="s">
        <v>40</v>
      </c>
    </row>
    <row r="1151" spans="1:23" ht="12.6" customHeight="1" x14ac:dyDescent="0.15">
      <c r="A1151" s="39">
        <v>964</v>
      </c>
      <c r="C1151" s="39">
        <v>48</v>
      </c>
      <c r="D1151" s="39" t="s">
        <v>10</v>
      </c>
      <c r="E1151" s="9" t="s">
        <v>40</v>
      </c>
      <c r="F1151" s="49" t="s">
        <v>40</v>
      </c>
      <c r="G1151" s="49" t="s">
        <v>40</v>
      </c>
      <c r="H1151" s="49" t="s">
        <v>40</v>
      </c>
      <c r="I1151" s="49" t="s">
        <v>40</v>
      </c>
      <c r="J1151" s="49" t="s">
        <v>40</v>
      </c>
      <c r="K1151" s="49" t="s">
        <v>40</v>
      </c>
      <c r="L1151" s="49" t="s">
        <v>40</v>
      </c>
      <c r="M1151" s="49" t="s">
        <v>40</v>
      </c>
      <c r="N1151" s="49" t="s">
        <v>40</v>
      </c>
      <c r="O1151" s="49" t="s">
        <v>40</v>
      </c>
      <c r="P1151" s="49" t="s">
        <v>40</v>
      </c>
      <c r="Q1151" s="49" t="s">
        <v>40</v>
      </c>
      <c r="R1151" s="49" t="s">
        <v>40</v>
      </c>
      <c r="S1151" s="49" t="s">
        <v>40</v>
      </c>
      <c r="T1151" s="49" t="s">
        <v>40</v>
      </c>
      <c r="U1151" s="49" t="s">
        <v>40</v>
      </c>
      <c r="V1151" s="49" t="s">
        <v>40</v>
      </c>
      <c r="W1151" s="49" t="s">
        <v>40</v>
      </c>
    </row>
    <row r="1152" spans="1:23" ht="12.6" customHeight="1" x14ac:dyDescent="0.15">
      <c r="A1152" s="39">
        <v>965</v>
      </c>
      <c r="C1152" s="39">
        <v>49</v>
      </c>
      <c r="D1152" s="39" t="s">
        <v>12</v>
      </c>
      <c r="E1152" s="9" t="s">
        <v>40</v>
      </c>
      <c r="F1152" s="49" t="s">
        <v>40</v>
      </c>
      <c r="G1152" s="49" t="s">
        <v>40</v>
      </c>
      <c r="H1152" s="49" t="s">
        <v>40</v>
      </c>
      <c r="I1152" s="49" t="s">
        <v>40</v>
      </c>
      <c r="J1152" s="49" t="s">
        <v>40</v>
      </c>
      <c r="K1152" s="49" t="s">
        <v>40</v>
      </c>
      <c r="L1152" s="49" t="s">
        <v>40</v>
      </c>
      <c r="M1152" s="49" t="s">
        <v>40</v>
      </c>
      <c r="N1152" s="49" t="s">
        <v>40</v>
      </c>
      <c r="O1152" s="49" t="s">
        <v>40</v>
      </c>
      <c r="P1152" s="49" t="s">
        <v>40</v>
      </c>
      <c r="Q1152" s="49" t="s">
        <v>40</v>
      </c>
      <c r="R1152" s="49" t="s">
        <v>40</v>
      </c>
      <c r="S1152" s="49" t="s">
        <v>40</v>
      </c>
      <c r="T1152" s="49" t="s">
        <v>40</v>
      </c>
      <c r="U1152" s="49" t="s">
        <v>40</v>
      </c>
      <c r="V1152" s="49" t="s">
        <v>40</v>
      </c>
      <c r="W1152" s="49" t="s">
        <v>40</v>
      </c>
    </row>
    <row r="1153" spans="1:23" ht="12.6" customHeight="1" x14ac:dyDescent="0.15">
      <c r="A1153" s="39">
        <v>966</v>
      </c>
      <c r="C1153" s="39">
        <v>50</v>
      </c>
      <c r="D1153" s="39" t="s">
        <v>13</v>
      </c>
      <c r="E1153" s="9">
        <v>1</v>
      </c>
      <c r="F1153" s="49" t="s">
        <v>40</v>
      </c>
      <c r="G1153" s="49">
        <v>1</v>
      </c>
      <c r="H1153" s="49">
        <v>1</v>
      </c>
      <c r="I1153" s="49" t="s">
        <v>40</v>
      </c>
      <c r="J1153" s="49" t="s">
        <v>40</v>
      </c>
      <c r="K1153" s="49" t="s">
        <v>40</v>
      </c>
      <c r="L1153" s="49" t="s">
        <v>40</v>
      </c>
      <c r="M1153" s="49" t="s">
        <v>40</v>
      </c>
      <c r="N1153" s="49" t="s">
        <v>40</v>
      </c>
      <c r="O1153" s="49" t="s">
        <v>40</v>
      </c>
      <c r="P1153" s="49" t="s">
        <v>40</v>
      </c>
      <c r="Q1153" s="71">
        <v>2</v>
      </c>
      <c r="R1153" s="71">
        <v>2</v>
      </c>
      <c r="S1153" s="71" t="s">
        <v>40</v>
      </c>
      <c r="T1153" s="71" t="s">
        <v>40</v>
      </c>
      <c r="U1153" s="71" t="s">
        <v>40</v>
      </c>
      <c r="V1153" s="71">
        <v>540</v>
      </c>
      <c r="W1153" s="49" t="s">
        <v>40</v>
      </c>
    </row>
    <row r="1154" spans="1:23" ht="12.6" customHeight="1" x14ac:dyDescent="0.15">
      <c r="A1154" s="39">
        <v>967</v>
      </c>
      <c r="C1154" s="39">
        <v>51</v>
      </c>
      <c r="D1154" s="39" t="s">
        <v>16</v>
      </c>
      <c r="E1154" s="9">
        <v>2</v>
      </c>
      <c r="F1154" s="49" t="s">
        <v>40</v>
      </c>
      <c r="G1154" s="49">
        <v>2</v>
      </c>
      <c r="H1154" s="49">
        <v>1</v>
      </c>
      <c r="I1154" s="49">
        <v>1</v>
      </c>
      <c r="J1154" s="49" t="s">
        <v>40</v>
      </c>
      <c r="K1154" s="49" t="s">
        <v>40</v>
      </c>
      <c r="L1154" s="49" t="s">
        <v>40</v>
      </c>
      <c r="M1154" s="49" t="s">
        <v>40</v>
      </c>
      <c r="N1154" s="49" t="s">
        <v>40</v>
      </c>
      <c r="O1154" s="49" t="s">
        <v>40</v>
      </c>
      <c r="P1154" s="49" t="s">
        <v>40</v>
      </c>
      <c r="Q1154" s="71">
        <v>5</v>
      </c>
      <c r="R1154" s="71">
        <v>2</v>
      </c>
      <c r="S1154" s="71">
        <v>3</v>
      </c>
      <c r="T1154" s="71">
        <v>1</v>
      </c>
      <c r="U1154" s="71" t="s">
        <v>40</v>
      </c>
      <c r="V1154" s="71">
        <v>9034</v>
      </c>
      <c r="W1154" s="49" t="s">
        <v>40</v>
      </c>
    </row>
    <row r="1155" spans="1:23" ht="12.6" customHeight="1" x14ac:dyDescent="0.15">
      <c r="A1155" s="39">
        <v>968</v>
      </c>
      <c r="C1155" s="39">
        <v>52</v>
      </c>
      <c r="D1155" s="39" t="s">
        <v>17</v>
      </c>
      <c r="E1155" s="9">
        <v>1</v>
      </c>
      <c r="F1155" s="49">
        <v>1</v>
      </c>
      <c r="G1155" s="49" t="s">
        <v>40</v>
      </c>
      <c r="H1155" s="49">
        <v>1</v>
      </c>
      <c r="I1155" s="49" t="s">
        <v>40</v>
      </c>
      <c r="J1155" s="49" t="s">
        <v>40</v>
      </c>
      <c r="K1155" s="49" t="s">
        <v>40</v>
      </c>
      <c r="L1155" s="49" t="s">
        <v>40</v>
      </c>
      <c r="M1155" s="49" t="s">
        <v>40</v>
      </c>
      <c r="N1155" s="49" t="s">
        <v>40</v>
      </c>
      <c r="O1155" s="49" t="s">
        <v>40</v>
      </c>
      <c r="P1155" s="49" t="s">
        <v>40</v>
      </c>
      <c r="Q1155" s="71">
        <v>2</v>
      </c>
      <c r="R1155" s="71" t="s">
        <v>40</v>
      </c>
      <c r="S1155" s="71">
        <v>2</v>
      </c>
      <c r="T1155" s="71" t="s">
        <v>40</v>
      </c>
      <c r="U1155" s="71" t="s">
        <v>40</v>
      </c>
      <c r="V1155" s="71">
        <v>4668</v>
      </c>
      <c r="W1155" s="49" t="s">
        <v>40</v>
      </c>
    </row>
    <row r="1156" spans="1:23" ht="12.6" customHeight="1" x14ac:dyDescent="0.15">
      <c r="A1156" s="39">
        <v>969</v>
      </c>
      <c r="C1156" s="39">
        <v>53</v>
      </c>
      <c r="D1156" s="39" t="s">
        <v>18</v>
      </c>
      <c r="E1156" s="9" t="s">
        <v>40</v>
      </c>
      <c r="F1156" s="49" t="s">
        <v>40</v>
      </c>
      <c r="G1156" s="49" t="s">
        <v>40</v>
      </c>
      <c r="H1156" s="49" t="s">
        <v>40</v>
      </c>
      <c r="I1156" s="49" t="s">
        <v>40</v>
      </c>
      <c r="J1156" s="49" t="s">
        <v>40</v>
      </c>
      <c r="K1156" s="49" t="s">
        <v>40</v>
      </c>
      <c r="L1156" s="49" t="s">
        <v>40</v>
      </c>
      <c r="M1156" s="49" t="s">
        <v>40</v>
      </c>
      <c r="N1156" s="49" t="s">
        <v>40</v>
      </c>
      <c r="O1156" s="49" t="s">
        <v>40</v>
      </c>
      <c r="P1156" s="49" t="s">
        <v>40</v>
      </c>
      <c r="Q1156" s="49" t="s">
        <v>40</v>
      </c>
      <c r="R1156" s="49" t="s">
        <v>40</v>
      </c>
      <c r="S1156" s="49" t="s">
        <v>40</v>
      </c>
      <c r="T1156" s="49" t="s">
        <v>40</v>
      </c>
      <c r="U1156" s="49" t="s">
        <v>40</v>
      </c>
      <c r="V1156" s="49" t="s">
        <v>40</v>
      </c>
      <c r="W1156" s="49" t="s">
        <v>40</v>
      </c>
    </row>
    <row r="1157" spans="1:23" ht="12.6" customHeight="1" x14ac:dyDescent="0.15">
      <c r="E1157" s="9"/>
      <c r="F1157" s="49"/>
      <c r="G1157" s="49"/>
      <c r="H1157" s="49"/>
      <c r="I1157" s="49"/>
      <c r="J1157" s="49"/>
      <c r="K1157" s="49"/>
      <c r="L1157" s="49"/>
      <c r="M1157" s="49"/>
      <c r="N1157" s="49"/>
      <c r="O1157" s="49"/>
      <c r="P1157" s="49"/>
      <c r="Q1157" s="49"/>
      <c r="R1157" s="49"/>
      <c r="S1157" s="49"/>
      <c r="T1157" s="49"/>
      <c r="U1157" s="49"/>
      <c r="V1157" s="49"/>
      <c r="W1157" s="49"/>
    </row>
    <row r="1158" spans="1:23" ht="12.6" customHeight="1" x14ac:dyDescent="0.15">
      <c r="A1158" s="39">
        <v>970</v>
      </c>
      <c r="D1158" s="39" t="s">
        <v>100</v>
      </c>
      <c r="E1158" s="9">
        <v>107</v>
      </c>
      <c r="F1158" s="49">
        <v>23</v>
      </c>
      <c r="G1158" s="49">
        <v>84</v>
      </c>
      <c r="H1158" s="49">
        <v>72</v>
      </c>
      <c r="I1158" s="49">
        <v>18</v>
      </c>
      <c r="J1158" s="49">
        <v>11</v>
      </c>
      <c r="K1158" s="49">
        <v>4</v>
      </c>
      <c r="L1158" s="49">
        <v>2</v>
      </c>
      <c r="M1158" s="49" t="s">
        <v>40</v>
      </c>
      <c r="N1158" s="49" t="s">
        <v>40</v>
      </c>
      <c r="O1158" s="49" t="s">
        <v>40</v>
      </c>
      <c r="P1158" s="49">
        <v>4636</v>
      </c>
      <c r="Q1158" s="49">
        <v>345</v>
      </c>
      <c r="R1158" s="49">
        <v>125</v>
      </c>
      <c r="S1158" s="49">
        <v>220</v>
      </c>
      <c r="T1158" s="49">
        <v>26</v>
      </c>
      <c r="U1158" s="49">
        <v>3</v>
      </c>
      <c r="V1158" s="49">
        <v>521024</v>
      </c>
      <c r="W1158" s="49">
        <v>3175</v>
      </c>
    </row>
    <row r="1159" spans="1:23" ht="12.6" customHeight="1" x14ac:dyDescent="0.15">
      <c r="A1159" s="39">
        <v>971</v>
      </c>
      <c r="C1159" s="39">
        <v>54</v>
      </c>
      <c r="D1159" s="39" t="s">
        <v>20</v>
      </c>
      <c r="E1159" s="9">
        <v>3</v>
      </c>
      <c r="F1159" s="49">
        <v>1</v>
      </c>
      <c r="G1159" s="49">
        <v>2</v>
      </c>
      <c r="H1159" s="49">
        <v>2</v>
      </c>
      <c r="I1159" s="49" t="s">
        <v>40</v>
      </c>
      <c r="J1159" s="49" t="s">
        <v>40</v>
      </c>
      <c r="K1159" s="49" t="s">
        <v>40</v>
      </c>
      <c r="L1159" s="49">
        <v>1</v>
      </c>
      <c r="M1159" s="49" t="s">
        <v>40</v>
      </c>
      <c r="N1159" s="49" t="s">
        <v>40</v>
      </c>
      <c r="O1159" s="49" t="s">
        <v>40</v>
      </c>
      <c r="P1159" s="49">
        <v>599</v>
      </c>
      <c r="Q1159" s="49">
        <v>28</v>
      </c>
      <c r="R1159" s="49">
        <v>3</v>
      </c>
      <c r="S1159" s="49">
        <v>25</v>
      </c>
      <c r="T1159" s="49" t="s">
        <v>40</v>
      </c>
      <c r="U1159" s="49" t="s">
        <v>40</v>
      </c>
      <c r="V1159" s="49">
        <v>65796</v>
      </c>
      <c r="W1159" s="49" t="s">
        <v>40</v>
      </c>
    </row>
    <row r="1160" spans="1:23" ht="12.6" customHeight="1" x14ac:dyDescent="0.15">
      <c r="A1160" s="39">
        <v>972</v>
      </c>
      <c r="C1160" s="39">
        <v>55</v>
      </c>
      <c r="D1160" s="39" t="s">
        <v>21</v>
      </c>
      <c r="E1160" s="9">
        <v>5</v>
      </c>
      <c r="F1160" s="49" t="s">
        <v>40</v>
      </c>
      <c r="G1160" s="49">
        <v>5</v>
      </c>
      <c r="H1160" s="49">
        <v>4</v>
      </c>
      <c r="I1160" s="49">
        <v>1</v>
      </c>
      <c r="J1160" s="49" t="s">
        <v>40</v>
      </c>
      <c r="K1160" s="49" t="s">
        <v>40</v>
      </c>
      <c r="L1160" s="49" t="s">
        <v>40</v>
      </c>
      <c r="M1160" s="49" t="s">
        <v>40</v>
      </c>
      <c r="N1160" s="49" t="s">
        <v>40</v>
      </c>
      <c r="O1160" s="49" t="s">
        <v>40</v>
      </c>
      <c r="P1160" s="49">
        <v>319</v>
      </c>
      <c r="Q1160" s="49">
        <v>9</v>
      </c>
      <c r="R1160" s="49">
        <v>7</v>
      </c>
      <c r="S1160" s="49">
        <v>2</v>
      </c>
      <c r="T1160" s="49" t="s">
        <v>40</v>
      </c>
      <c r="U1160" s="49" t="s">
        <v>40</v>
      </c>
      <c r="V1160" s="49">
        <v>8736</v>
      </c>
      <c r="W1160" s="49">
        <v>80</v>
      </c>
    </row>
    <row r="1161" spans="1:23" ht="12.6" customHeight="1" x14ac:dyDescent="0.15">
      <c r="A1161" s="39">
        <v>973</v>
      </c>
      <c r="C1161" s="39">
        <v>56</v>
      </c>
      <c r="D1161" s="39" t="s">
        <v>22</v>
      </c>
      <c r="E1161" s="9">
        <v>49</v>
      </c>
      <c r="F1161" s="49">
        <v>7</v>
      </c>
      <c r="G1161" s="49">
        <v>42</v>
      </c>
      <c r="H1161" s="49">
        <v>34</v>
      </c>
      <c r="I1161" s="49">
        <v>9</v>
      </c>
      <c r="J1161" s="49">
        <v>2</v>
      </c>
      <c r="K1161" s="49">
        <v>4</v>
      </c>
      <c r="L1161" s="49" t="s">
        <v>40</v>
      </c>
      <c r="M1161" s="49" t="s">
        <v>40</v>
      </c>
      <c r="N1161" s="49" t="s">
        <v>40</v>
      </c>
      <c r="O1161" s="49" t="s">
        <v>40</v>
      </c>
      <c r="P1161" s="49">
        <v>2309</v>
      </c>
      <c r="Q1161" s="49">
        <v>146</v>
      </c>
      <c r="R1161" s="49">
        <v>63</v>
      </c>
      <c r="S1161" s="49">
        <v>83</v>
      </c>
      <c r="T1161" s="49">
        <v>16</v>
      </c>
      <c r="U1161" s="49" t="s">
        <v>40</v>
      </c>
      <c r="V1161" s="49">
        <v>158867</v>
      </c>
      <c r="W1161" s="49">
        <v>1492</v>
      </c>
    </row>
    <row r="1162" spans="1:23" ht="12.6" customHeight="1" x14ac:dyDescent="0.15">
      <c r="A1162" s="39">
        <v>974</v>
      </c>
      <c r="C1162" s="39">
        <v>57</v>
      </c>
      <c r="D1162" s="39" t="s">
        <v>0</v>
      </c>
      <c r="E1162" s="9">
        <v>6</v>
      </c>
      <c r="F1162" s="49">
        <v>1</v>
      </c>
      <c r="G1162" s="49">
        <v>5</v>
      </c>
      <c r="H1162" s="49">
        <v>4</v>
      </c>
      <c r="I1162" s="49">
        <v>2</v>
      </c>
      <c r="J1162" s="49" t="s">
        <v>40</v>
      </c>
      <c r="K1162" s="49" t="s">
        <v>40</v>
      </c>
      <c r="L1162" s="49" t="s">
        <v>40</v>
      </c>
      <c r="M1162" s="49" t="s">
        <v>40</v>
      </c>
      <c r="N1162" s="49" t="s">
        <v>40</v>
      </c>
      <c r="O1162" s="49" t="s">
        <v>40</v>
      </c>
      <c r="P1162" s="49">
        <v>69</v>
      </c>
      <c r="Q1162" s="49">
        <v>12</v>
      </c>
      <c r="R1162" s="49">
        <v>5</v>
      </c>
      <c r="S1162" s="49">
        <v>7</v>
      </c>
      <c r="T1162" s="49" t="s">
        <v>40</v>
      </c>
      <c r="U1162" s="49" t="s">
        <v>40</v>
      </c>
      <c r="V1162" s="49">
        <v>12544</v>
      </c>
      <c r="W1162" s="49" t="s">
        <v>40</v>
      </c>
    </row>
    <row r="1163" spans="1:23" ht="12.6" customHeight="1" x14ac:dyDescent="0.15">
      <c r="A1163" s="39">
        <v>975</v>
      </c>
      <c r="C1163" s="39">
        <v>58</v>
      </c>
      <c r="D1163" s="39" t="s">
        <v>24</v>
      </c>
      <c r="E1163" s="9">
        <v>7</v>
      </c>
      <c r="F1163" s="49" t="s">
        <v>40</v>
      </c>
      <c r="G1163" s="49">
        <v>7</v>
      </c>
      <c r="H1163" s="49">
        <v>5</v>
      </c>
      <c r="I1163" s="49">
        <v>2</v>
      </c>
      <c r="J1163" s="49" t="s">
        <v>40</v>
      </c>
      <c r="K1163" s="49" t="s">
        <v>40</v>
      </c>
      <c r="L1163" s="49" t="s">
        <v>40</v>
      </c>
      <c r="M1163" s="49" t="s">
        <v>40</v>
      </c>
      <c r="N1163" s="49" t="s">
        <v>40</v>
      </c>
      <c r="O1163" s="49" t="s">
        <v>40</v>
      </c>
      <c r="P1163" s="49">
        <v>91</v>
      </c>
      <c r="Q1163" s="49">
        <v>12</v>
      </c>
      <c r="R1163" s="49">
        <v>11</v>
      </c>
      <c r="S1163" s="49">
        <v>1</v>
      </c>
      <c r="T1163" s="49" t="s">
        <v>40</v>
      </c>
      <c r="U1163" s="49" t="s">
        <v>40</v>
      </c>
      <c r="V1163" s="49">
        <v>11108</v>
      </c>
      <c r="W1163" s="49">
        <v>176</v>
      </c>
    </row>
    <row r="1164" spans="1:23" ht="12.6" customHeight="1" x14ac:dyDescent="0.15">
      <c r="A1164" s="39">
        <v>976</v>
      </c>
      <c r="C1164" s="39">
        <v>59</v>
      </c>
      <c r="D1164" s="39" t="s">
        <v>1</v>
      </c>
      <c r="E1164" s="9">
        <v>37</v>
      </c>
      <c r="F1164" s="49">
        <v>14</v>
      </c>
      <c r="G1164" s="49">
        <v>23</v>
      </c>
      <c r="H1164" s="49">
        <v>23</v>
      </c>
      <c r="I1164" s="49">
        <v>4</v>
      </c>
      <c r="J1164" s="49">
        <v>9</v>
      </c>
      <c r="K1164" s="49" t="s">
        <v>40</v>
      </c>
      <c r="L1164" s="49">
        <v>1</v>
      </c>
      <c r="M1164" s="49" t="s">
        <v>40</v>
      </c>
      <c r="N1164" s="49" t="s">
        <v>40</v>
      </c>
      <c r="O1164" s="49" t="s">
        <v>40</v>
      </c>
      <c r="P1164" s="49">
        <v>1249</v>
      </c>
      <c r="Q1164" s="49">
        <v>138</v>
      </c>
      <c r="R1164" s="49">
        <v>36</v>
      </c>
      <c r="S1164" s="49">
        <v>102</v>
      </c>
      <c r="T1164" s="49">
        <v>10</v>
      </c>
      <c r="U1164" s="49">
        <v>3</v>
      </c>
      <c r="V1164" s="49">
        <v>263973</v>
      </c>
      <c r="W1164" s="49">
        <v>1427</v>
      </c>
    </row>
    <row r="1165" spans="1:23" ht="12.6" customHeight="1" x14ac:dyDescent="0.15">
      <c r="E1165" s="9"/>
      <c r="F1165" s="49"/>
      <c r="G1165" s="49"/>
      <c r="H1165" s="49"/>
      <c r="I1165" s="49"/>
      <c r="J1165" s="49"/>
      <c r="K1165" s="49"/>
      <c r="L1165" s="49"/>
      <c r="M1165" s="49"/>
      <c r="N1165" s="49"/>
      <c r="O1165" s="49"/>
      <c r="P1165" s="49"/>
      <c r="Q1165" s="49"/>
      <c r="R1165" s="49"/>
      <c r="S1165" s="49"/>
      <c r="T1165" s="49"/>
      <c r="U1165" s="49"/>
      <c r="V1165" s="49"/>
      <c r="W1165" s="49"/>
    </row>
    <row r="1166" spans="1:23" ht="12.6" customHeight="1" x14ac:dyDescent="0.15">
      <c r="A1166" s="39">
        <v>977</v>
      </c>
      <c r="B1166" s="39">
        <v>62</v>
      </c>
      <c r="D1166" s="39" t="s">
        <v>402</v>
      </c>
      <c r="E1166" s="9">
        <v>59</v>
      </c>
      <c r="F1166" s="49">
        <v>15</v>
      </c>
      <c r="G1166" s="49">
        <v>44</v>
      </c>
      <c r="H1166" s="49">
        <v>37</v>
      </c>
      <c r="I1166" s="49">
        <v>16</v>
      </c>
      <c r="J1166" s="49">
        <v>4</v>
      </c>
      <c r="K1166" s="49">
        <v>2</v>
      </c>
      <c r="L1166" s="49" t="s">
        <v>40</v>
      </c>
      <c r="M1166" s="49" t="s">
        <v>40</v>
      </c>
      <c r="N1166" s="49" t="s">
        <v>40</v>
      </c>
      <c r="O1166" s="49" t="s">
        <v>40</v>
      </c>
      <c r="P1166" s="49">
        <v>2827</v>
      </c>
      <c r="Q1166" s="49">
        <v>156</v>
      </c>
      <c r="R1166" s="49">
        <v>70</v>
      </c>
      <c r="S1166" s="49">
        <v>86</v>
      </c>
      <c r="T1166" s="49">
        <v>7</v>
      </c>
      <c r="U1166" s="49">
        <v>1</v>
      </c>
      <c r="V1166" s="49">
        <v>239000</v>
      </c>
      <c r="W1166" s="49">
        <v>5830</v>
      </c>
    </row>
    <row r="1167" spans="1:23" ht="12.6" customHeight="1" x14ac:dyDescent="0.15">
      <c r="E1167" s="9"/>
      <c r="F1167" s="49"/>
      <c r="G1167" s="49"/>
      <c r="H1167" s="49"/>
      <c r="I1167" s="49"/>
      <c r="J1167" s="49"/>
      <c r="K1167" s="49"/>
      <c r="L1167" s="49"/>
      <c r="M1167" s="49"/>
      <c r="N1167" s="49"/>
      <c r="O1167" s="49"/>
      <c r="P1167" s="49"/>
      <c r="Q1167" s="49"/>
      <c r="R1167" s="49"/>
      <c r="S1167" s="49"/>
      <c r="T1167" s="49"/>
      <c r="U1167" s="49"/>
      <c r="V1167" s="49"/>
      <c r="W1167" s="49"/>
    </row>
    <row r="1168" spans="1:23" ht="12.6" customHeight="1" x14ac:dyDescent="0.15">
      <c r="A1168" s="39">
        <v>978</v>
      </c>
      <c r="D1168" s="39" t="s">
        <v>39</v>
      </c>
      <c r="E1168" s="9" t="s">
        <v>40</v>
      </c>
      <c r="F1168" s="49" t="s">
        <v>40</v>
      </c>
      <c r="G1168" s="49" t="s">
        <v>40</v>
      </c>
      <c r="H1168" s="49" t="s">
        <v>40</v>
      </c>
      <c r="I1168" s="49" t="s">
        <v>40</v>
      </c>
      <c r="J1168" s="49" t="s">
        <v>40</v>
      </c>
      <c r="K1168" s="49" t="s">
        <v>40</v>
      </c>
      <c r="L1168" s="49" t="s">
        <v>40</v>
      </c>
      <c r="M1168" s="49" t="s">
        <v>40</v>
      </c>
      <c r="N1168" s="49" t="s">
        <v>40</v>
      </c>
      <c r="O1168" s="49" t="s">
        <v>40</v>
      </c>
      <c r="P1168" s="49" t="s">
        <v>40</v>
      </c>
      <c r="Q1168" s="49" t="s">
        <v>40</v>
      </c>
      <c r="R1168" s="49" t="s">
        <v>40</v>
      </c>
      <c r="S1168" s="49" t="s">
        <v>40</v>
      </c>
      <c r="T1168" s="49" t="s">
        <v>40</v>
      </c>
      <c r="U1168" s="49" t="s">
        <v>40</v>
      </c>
      <c r="V1168" s="49" t="s">
        <v>40</v>
      </c>
      <c r="W1168" s="49" t="s">
        <v>40</v>
      </c>
    </row>
    <row r="1169" spans="1:23" ht="12.6" customHeight="1" x14ac:dyDescent="0.15">
      <c r="A1169" s="39">
        <v>979</v>
      </c>
      <c r="D1169" s="39" t="s">
        <v>31</v>
      </c>
      <c r="E1169" s="9" t="s">
        <v>40</v>
      </c>
      <c r="F1169" s="49" t="s">
        <v>40</v>
      </c>
      <c r="G1169" s="49" t="s">
        <v>40</v>
      </c>
      <c r="H1169" s="49" t="s">
        <v>40</v>
      </c>
      <c r="I1169" s="49" t="s">
        <v>40</v>
      </c>
      <c r="J1169" s="49" t="s">
        <v>40</v>
      </c>
      <c r="K1169" s="49" t="s">
        <v>40</v>
      </c>
      <c r="L1169" s="49" t="s">
        <v>40</v>
      </c>
      <c r="M1169" s="49" t="s">
        <v>40</v>
      </c>
      <c r="N1169" s="49" t="s">
        <v>40</v>
      </c>
      <c r="O1169" s="49" t="s">
        <v>40</v>
      </c>
      <c r="P1169" s="49" t="s">
        <v>40</v>
      </c>
      <c r="Q1169" s="49" t="s">
        <v>40</v>
      </c>
      <c r="R1169" s="49" t="s">
        <v>40</v>
      </c>
      <c r="S1169" s="49" t="s">
        <v>40</v>
      </c>
      <c r="T1169" s="49" t="s">
        <v>40</v>
      </c>
      <c r="U1169" s="49" t="s">
        <v>40</v>
      </c>
      <c r="V1169" s="49" t="s">
        <v>40</v>
      </c>
      <c r="W1169" s="49" t="s">
        <v>40</v>
      </c>
    </row>
    <row r="1170" spans="1:23" ht="12.6" customHeight="1" x14ac:dyDescent="0.15">
      <c r="A1170" s="39">
        <v>980</v>
      </c>
      <c r="C1170" s="39">
        <v>48</v>
      </c>
      <c r="D1170" s="39" t="s">
        <v>10</v>
      </c>
      <c r="E1170" s="9" t="s">
        <v>40</v>
      </c>
      <c r="F1170" s="49" t="s">
        <v>40</v>
      </c>
      <c r="G1170" s="49" t="s">
        <v>40</v>
      </c>
      <c r="H1170" s="49" t="s">
        <v>40</v>
      </c>
      <c r="I1170" s="49" t="s">
        <v>40</v>
      </c>
      <c r="J1170" s="49" t="s">
        <v>40</v>
      </c>
      <c r="K1170" s="49" t="s">
        <v>40</v>
      </c>
      <c r="L1170" s="49" t="s">
        <v>40</v>
      </c>
      <c r="M1170" s="49" t="s">
        <v>40</v>
      </c>
      <c r="N1170" s="49" t="s">
        <v>40</v>
      </c>
      <c r="O1170" s="49" t="s">
        <v>40</v>
      </c>
      <c r="P1170" s="49" t="s">
        <v>40</v>
      </c>
      <c r="Q1170" s="49" t="s">
        <v>40</v>
      </c>
      <c r="R1170" s="49" t="s">
        <v>40</v>
      </c>
      <c r="S1170" s="49" t="s">
        <v>40</v>
      </c>
      <c r="T1170" s="49" t="s">
        <v>40</v>
      </c>
      <c r="U1170" s="49" t="s">
        <v>40</v>
      </c>
      <c r="V1170" s="49" t="s">
        <v>40</v>
      </c>
      <c r="W1170" s="49" t="s">
        <v>40</v>
      </c>
    </row>
    <row r="1171" spans="1:23" ht="12.6" customHeight="1" x14ac:dyDescent="0.15">
      <c r="A1171" s="39">
        <v>981</v>
      </c>
      <c r="C1171" s="39">
        <v>49</v>
      </c>
      <c r="D1171" s="39" t="s">
        <v>12</v>
      </c>
      <c r="E1171" s="9" t="s">
        <v>40</v>
      </c>
      <c r="F1171" s="49" t="s">
        <v>40</v>
      </c>
      <c r="G1171" s="49" t="s">
        <v>40</v>
      </c>
      <c r="H1171" s="49" t="s">
        <v>40</v>
      </c>
      <c r="I1171" s="49" t="s">
        <v>40</v>
      </c>
      <c r="J1171" s="49" t="s">
        <v>40</v>
      </c>
      <c r="K1171" s="49" t="s">
        <v>40</v>
      </c>
      <c r="L1171" s="49" t="s">
        <v>40</v>
      </c>
      <c r="M1171" s="49" t="s">
        <v>40</v>
      </c>
      <c r="N1171" s="49" t="s">
        <v>40</v>
      </c>
      <c r="O1171" s="49" t="s">
        <v>40</v>
      </c>
      <c r="P1171" s="49" t="s">
        <v>40</v>
      </c>
      <c r="Q1171" s="49" t="s">
        <v>40</v>
      </c>
      <c r="R1171" s="49" t="s">
        <v>40</v>
      </c>
      <c r="S1171" s="49" t="s">
        <v>40</v>
      </c>
      <c r="T1171" s="49" t="s">
        <v>40</v>
      </c>
      <c r="U1171" s="49" t="s">
        <v>40</v>
      </c>
      <c r="V1171" s="49" t="s">
        <v>40</v>
      </c>
      <c r="W1171" s="49" t="s">
        <v>40</v>
      </c>
    </row>
    <row r="1172" spans="1:23" ht="12.6" customHeight="1" x14ac:dyDescent="0.15">
      <c r="A1172" s="39">
        <v>982</v>
      </c>
      <c r="C1172" s="39">
        <v>50</v>
      </c>
      <c r="D1172" s="39" t="s">
        <v>13</v>
      </c>
      <c r="E1172" s="9" t="s">
        <v>40</v>
      </c>
      <c r="F1172" s="49" t="s">
        <v>40</v>
      </c>
      <c r="G1172" s="49" t="s">
        <v>40</v>
      </c>
      <c r="H1172" s="49" t="s">
        <v>40</v>
      </c>
      <c r="I1172" s="49" t="s">
        <v>40</v>
      </c>
      <c r="J1172" s="49" t="s">
        <v>40</v>
      </c>
      <c r="K1172" s="49" t="s">
        <v>40</v>
      </c>
      <c r="L1172" s="49" t="s">
        <v>40</v>
      </c>
      <c r="M1172" s="49" t="s">
        <v>40</v>
      </c>
      <c r="N1172" s="49" t="s">
        <v>40</v>
      </c>
      <c r="O1172" s="49" t="s">
        <v>40</v>
      </c>
      <c r="P1172" s="49" t="s">
        <v>40</v>
      </c>
      <c r="Q1172" s="49" t="s">
        <v>40</v>
      </c>
      <c r="R1172" s="49" t="s">
        <v>40</v>
      </c>
      <c r="S1172" s="49" t="s">
        <v>40</v>
      </c>
      <c r="T1172" s="49" t="s">
        <v>40</v>
      </c>
      <c r="U1172" s="49" t="s">
        <v>40</v>
      </c>
      <c r="V1172" s="49" t="s">
        <v>40</v>
      </c>
      <c r="W1172" s="49" t="s">
        <v>40</v>
      </c>
    </row>
    <row r="1173" spans="1:23" ht="12.6" customHeight="1" x14ac:dyDescent="0.15">
      <c r="A1173" s="39">
        <v>983</v>
      </c>
      <c r="C1173" s="39">
        <v>51</v>
      </c>
      <c r="D1173" s="39" t="s">
        <v>16</v>
      </c>
      <c r="E1173" s="9" t="s">
        <v>40</v>
      </c>
      <c r="F1173" s="49" t="s">
        <v>40</v>
      </c>
      <c r="G1173" s="49" t="s">
        <v>40</v>
      </c>
      <c r="H1173" s="49" t="s">
        <v>40</v>
      </c>
      <c r="I1173" s="49" t="s">
        <v>40</v>
      </c>
      <c r="J1173" s="49" t="s">
        <v>40</v>
      </c>
      <c r="K1173" s="49" t="s">
        <v>40</v>
      </c>
      <c r="L1173" s="49" t="s">
        <v>40</v>
      </c>
      <c r="M1173" s="49" t="s">
        <v>40</v>
      </c>
      <c r="N1173" s="49" t="s">
        <v>40</v>
      </c>
      <c r="O1173" s="49" t="s">
        <v>40</v>
      </c>
      <c r="P1173" s="49" t="s">
        <v>40</v>
      </c>
      <c r="Q1173" s="49" t="s">
        <v>40</v>
      </c>
      <c r="R1173" s="49" t="s">
        <v>40</v>
      </c>
      <c r="S1173" s="49" t="s">
        <v>40</v>
      </c>
      <c r="T1173" s="49" t="s">
        <v>40</v>
      </c>
      <c r="U1173" s="49" t="s">
        <v>40</v>
      </c>
      <c r="V1173" s="49" t="s">
        <v>40</v>
      </c>
      <c r="W1173" s="49" t="s">
        <v>40</v>
      </c>
    </row>
    <row r="1174" spans="1:23" ht="12.6" customHeight="1" x14ac:dyDescent="0.15">
      <c r="A1174" s="39">
        <v>984</v>
      </c>
      <c r="C1174" s="39">
        <v>52</v>
      </c>
      <c r="D1174" s="39" t="s">
        <v>17</v>
      </c>
      <c r="E1174" s="9" t="s">
        <v>40</v>
      </c>
      <c r="F1174" s="49" t="s">
        <v>40</v>
      </c>
      <c r="G1174" s="49" t="s">
        <v>40</v>
      </c>
      <c r="H1174" s="49" t="s">
        <v>40</v>
      </c>
      <c r="I1174" s="49" t="s">
        <v>40</v>
      </c>
      <c r="J1174" s="49" t="s">
        <v>40</v>
      </c>
      <c r="K1174" s="49" t="s">
        <v>40</v>
      </c>
      <c r="L1174" s="49" t="s">
        <v>40</v>
      </c>
      <c r="M1174" s="49" t="s">
        <v>40</v>
      </c>
      <c r="N1174" s="49" t="s">
        <v>40</v>
      </c>
      <c r="O1174" s="49" t="s">
        <v>40</v>
      </c>
      <c r="P1174" s="49" t="s">
        <v>40</v>
      </c>
      <c r="Q1174" s="49" t="s">
        <v>40</v>
      </c>
      <c r="R1174" s="49" t="s">
        <v>40</v>
      </c>
      <c r="S1174" s="49" t="s">
        <v>40</v>
      </c>
      <c r="T1174" s="49" t="s">
        <v>40</v>
      </c>
      <c r="U1174" s="49" t="s">
        <v>40</v>
      </c>
      <c r="V1174" s="49" t="s">
        <v>40</v>
      </c>
      <c r="W1174" s="49" t="s">
        <v>40</v>
      </c>
    </row>
    <row r="1175" spans="1:23" ht="12.6" customHeight="1" x14ac:dyDescent="0.15">
      <c r="A1175" s="39">
        <v>985</v>
      </c>
      <c r="C1175" s="39">
        <v>53</v>
      </c>
      <c r="D1175" s="39" t="s">
        <v>18</v>
      </c>
      <c r="E1175" s="9" t="s">
        <v>40</v>
      </c>
      <c r="F1175" s="49" t="s">
        <v>40</v>
      </c>
      <c r="G1175" s="49" t="s">
        <v>40</v>
      </c>
      <c r="H1175" s="49" t="s">
        <v>40</v>
      </c>
      <c r="I1175" s="49" t="s">
        <v>40</v>
      </c>
      <c r="J1175" s="49" t="s">
        <v>40</v>
      </c>
      <c r="K1175" s="49" t="s">
        <v>40</v>
      </c>
      <c r="L1175" s="49" t="s">
        <v>40</v>
      </c>
      <c r="M1175" s="49" t="s">
        <v>40</v>
      </c>
      <c r="N1175" s="49" t="s">
        <v>40</v>
      </c>
      <c r="O1175" s="49" t="s">
        <v>40</v>
      </c>
      <c r="P1175" s="49" t="s">
        <v>40</v>
      </c>
      <c r="Q1175" s="49" t="s">
        <v>40</v>
      </c>
      <c r="R1175" s="49" t="s">
        <v>40</v>
      </c>
      <c r="S1175" s="49" t="s">
        <v>40</v>
      </c>
      <c r="T1175" s="49" t="s">
        <v>40</v>
      </c>
      <c r="U1175" s="49" t="s">
        <v>40</v>
      </c>
      <c r="V1175" s="49" t="s">
        <v>40</v>
      </c>
      <c r="W1175" s="49" t="s">
        <v>40</v>
      </c>
    </row>
    <row r="1176" spans="1:23" ht="12.6" customHeight="1" x14ac:dyDescent="0.15">
      <c r="E1176" s="9"/>
      <c r="F1176" s="49"/>
      <c r="G1176" s="49"/>
      <c r="H1176" s="49"/>
      <c r="I1176" s="49"/>
      <c r="J1176" s="49"/>
      <c r="K1176" s="49"/>
      <c r="L1176" s="49"/>
      <c r="M1176" s="49"/>
      <c r="N1176" s="49"/>
      <c r="O1176" s="49"/>
      <c r="P1176" s="49"/>
      <c r="Q1176" s="49"/>
      <c r="R1176" s="49"/>
      <c r="S1176" s="49"/>
      <c r="T1176" s="49"/>
      <c r="U1176" s="49"/>
      <c r="V1176" s="49"/>
      <c r="W1176" s="49"/>
    </row>
    <row r="1177" spans="1:23" ht="12.6" customHeight="1" x14ac:dyDescent="0.15">
      <c r="A1177" s="39">
        <v>986</v>
      </c>
      <c r="D1177" s="39" t="s">
        <v>100</v>
      </c>
      <c r="E1177" s="9">
        <v>59</v>
      </c>
      <c r="F1177" s="49">
        <v>15</v>
      </c>
      <c r="G1177" s="49">
        <v>44</v>
      </c>
      <c r="H1177" s="49">
        <v>37</v>
      </c>
      <c r="I1177" s="49">
        <v>16</v>
      </c>
      <c r="J1177" s="49">
        <v>4</v>
      </c>
      <c r="K1177" s="49">
        <v>2</v>
      </c>
      <c r="L1177" s="49" t="s">
        <v>40</v>
      </c>
      <c r="M1177" s="49" t="s">
        <v>40</v>
      </c>
      <c r="N1177" s="49" t="s">
        <v>40</v>
      </c>
      <c r="O1177" s="49" t="s">
        <v>40</v>
      </c>
      <c r="P1177" s="49">
        <v>2827</v>
      </c>
      <c r="Q1177" s="49">
        <v>156</v>
      </c>
      <c r="R1177" s="49">
        <v>70</v>
      </c>
      <c r="S1177" s="49">
        <v>86</v>
      </c>
      <c r="T1177" s="49">
        <v>7</v>
      </c>
      <c r="U1177" s="49">
        <v>1</v>
      </c>
      <c r="V1177" s="49">
        <v>239000</v>
      </c>
      <c r="W1177" s="49">
        <v>5830</v>
      </c>
    </row>
    <row r="1178" spans="1:23" ht="12.6" customHeight="1" x14ac:dyDescent="0.15">
      <c r="A1178" s="39">
        <v>987</v>
      </c>
      <c r="C1178" s="39">
        <v>54</v>
      </c>
      <c r="D1178" s="39" t="s">
        <v>20</v>
      </c>
      <c r="E1178" s="9">
        <v>2</v>
      </c>
      <c r="F1178" s="49">
        <v>1</v>
      </c>
      <c r="G1178" s="49">
        <v>1</v>
      </c>
      <c r="H1178" s="49">
        <v>2</v>
      </c>
      <c r="I1178" s="49" t="s">
        <v>40</v>
      </c>
      <c r="J1178" s="49" t="s">
        <v>40</v>
      </c>
      <c r="K1178" s="49" t="s">
        <v>40</v>
      </c>
      <c r="L1178" s="49" t="s">
        <v>40</v>
      </c>
      <c r="M1178" s="49" t="s">
        <v>40</v>
      </c>
      <c r="N1178" s="49" t="s">
        <v>40</v>
      </c>
      <c r="O1178" s="49" t="s">
        <v>40</v>
      </c>
      <c r="P1178" s="71">
        <v>120</v>
      </c>
      <c r="Q1178" s="71">
        <v>3</v>
      </c>
      <c r="R1178" s="71">
        <v>1</v>
      </c>
      <c r="S1178" s="71">
        <v>2</v>
      </c>
      <c r="T1178" s="71" t="s">
        <v>40</v>
      </c>
      <c r="U1178" s="71" t="s">
        <v>40</v>
      </c>
      <c r="V1178" s="71">
        <v>14153</v>
      </c>
      <c r="W1178" s="71">
        <v>87</v>
      </c>
    </row>
    <row r="1179" spans="1:23" ht="12.6" customHeight="1" x14ac:dyDescent="0.15">
      <c r="A1179" s="39">
        <v>988</v>
      </c>
      <c r="C1179" s="39">
        <v>55</v>
      </c>
      <c r="D1179" s="39" t="s">
        <v>21</v>
      </c>
      <c r="E1179" s="9">
        <v>4</v>
      </c>
      <c r="F1179" s="49">
        <v>1</v>
      </c>
      <c r="G1179" s="49">
        <v>3</v>
      </c>
      <c r="H1179" s="49">
        <v>2</v>
      </c>
      <c r="I1179" s="49">
        <v>2</v>
      </c>
      <c r="J1179" s="49" t="s">
        <v>40</v>
      </c>
      <c r="K1179" s="49" t="s">
        <v>40</v>
      </c>
      <c r="L1179" s="49" t="s">
        <v>40</v>
      </c>
      <c r="M1179" s="49" t="s">
        <v>40</v>
      </c>
      <c r="N1179" s="49" t="s">
        <v>40</v>
      </c>
      <c r="O1179" s="49" t="s">
        <v>40</v>
      </c>
      <c r="P1179" s="49">
        <v>316</v>
      </c>
      <c r="Q1179" s="49">
        <v>9</v>
      </c>
      <c r="R1179" s="49">
        <v>6</v>
      </c>
      <c r="S1179" s="49">
        <v>3</v>
      </c>
      <c r="T1179" s="49" t="s">
        <v>40</v>
      </c>
      <c r="U1179" s="49" t="s">
        <v>40</v>
      </c>
      <c r="V1179" s="49">
        <v>5990</v>
      </c>
      <c r="W1179" s="49">
        <v>100</v>
      </c>
    </row>
    <row r="1180" spans="1:23" ht="12.6" customHeight="1" x14ac:dyDescent="0.15">
      <c r="A1180" s="39">
        <v>989</v>
      </c>
      <c r="C1180" s="39">
        <v>56</v>
      </c>
      <c r="D1180" s="39" t="s">
        <v>22</v>
      </c>
      <c r="E1180" s="9">
        <v>31</v>
      </c>
      <c r="F1180" s="49">
        <v>2</v>
      </c>
      <c r="G1180" s="49">
        <v>29</v>
      </c>
      <c r="H1180" s="49">
        <v>22</v>
      </c>
      <c r="I1180" s="49">
        <v>6</v>
      </c>
      <c r="J1180" s="49">
        <v>1</v>
      </c>
      <c r="K1180" s="49">
        <v>2</v>
      </c>
      <c r="L1180" s="49" t="s">
        <v>40</v>
      </c>
      <c r="M1180" s="49" t="s">
        <v>40</v>
      </c>
      <c r="N1180" s="49" t="s">
        <v>40</v>
      </c>
      <c r="O1180" s="49" t="s">
        <v>40</v>
      </c>
      <c r="P1180" s="49">
        <v>1713</v>
      </c>
      <c r="Q1180" s="49">
        <v>86</v>
      </c>
      <c r="R1180" s="49">
        <v>47</v>
      </c>
      <c r="S1180" s="49">
        <v>39</v>
      </c>
      <c r="T1180" s="49">
        <v>1</v>
      </c>
      <c r="U1180" s="49" t="s">
        <v>40</v>
      </c>
      <c r="V1180" s="49">
        <v>99351</v>
      </c>
      <c r="W1180" s="49">
        <v>553</v>
      </c>
    </row>
    <row r="1181" spans="1:23" ht="12.6" customHeight="1" x14ac:dyDescent="0.15">
      <c r="A1181" s="39">
        <v>990</v>
      </c>
      <c r="C1181" s="39">
        <v>57</v>
      </c>
      <c r="D1181" s="39" t="s">
        <v>0</v>
      </c>
      <c r="E1181" s="9">
        <v>3</v>
      </c>
      <c r="F1181" s="49">
        <v>2</v>
      </c>
      <c r="G1181" s="49">
        <v>1</v>
      </c>
      <c r="H1181" s="49">
        <v>1</v>
      </c>
      <c r="I1181" s="49">
        <v>1</v>
      </c>
      <c r="J1181" s="49">
        <v>1</v>
      </c>
      <c r="K1181" s="49" t="s">
        <v>40</v>
      </c>
      <c r="L1181" s="49" t="s">
        <v>40</v>
      </c>
      <c r="M1181" s="49" t="s">
        <v>40</v>
      </c>
      <c r="N1181" s="49" t="s">
        <v>40</v>
      </c>
      <c r="O1181" s="49" t="s">
        <v>40</v>
      </c>
      <c r="P1181" s="71">
        <v>50</v>
      </c>
      <c r="Q1181" s="71">
        <v>10</v>
      </c>
      <c r="R1181" s="71">
        <v>1</v>
      </c>
      <c r="S1181" s="71">
        <v>9</v>
      </c>
      <c r="T1181" s="71">
        <v>1</v>
      </c>
      <c r="U1181" s="71" t="s">
        <v>40</v>
      </c>
      <c r="V1181" s="71">
        <v>16059</v>
      </c>
      <c r="W1181" s="71">
        <v>4150</v>
      </c>
    </row>
    <row r="1182" spans="1:23" ht="12.6" customHeight="1" x14ac:dyDescent="0.15">
      <c r="A1182" s="39">
        <v>991</v>
      </c>
      <c r="C1182" s="39">
        <v>58</v>
      </c>
      <c r="D1182" s="39" t="s">
        <v>24</v>
      </c>
      <c r="E1182" s="9">
        <v>7</v>
      </c>
      <c r="F1182" s="49">
        <v>1</v>
      </c>
      <c r="G1182" s="49">
        <v>6</v>
      </c>
      <c r="H1182" s="49">
        <v>5</v>
      </c>
      <c r="I1182" s="49">
        <v>1</v>
      </c>
      <c r="J1182" s="49">
        <v>1</v>
      </c>
      <c r="K1182" s="49" t="s">
        <v>40</v>
      </c>
      <c r="L1182" s="49" t="s">
        <v>40</v>
      </c>
      <c r="M1182" s="49" t="s">
        <v>40</v>
      </c>
      <c r="N1182" s="49" t="s">
        <v>40</v>
      </c>
      <c r="O1182" s="49" t="s">
        <v>40</v>
      </c>
      <c r="P1182" s="49">
        <v>244</v>
      </c>
      <c r="Q1182" s="49">
        <v>14</v>
      </c>
      <c r="R1182" s="49">
        <v>9</v>
      </c>
      <c r="S1182" s="49">
        <v>5</v>
      </c>
      <c r="T1182" s="49" t="s">
        <v>40</v>
      </c>
      <c r="U1182" s="49" t="s">
        <v>40</v>
      </c>
      <c r="V1182" s="49">
        <v>10107</v>
      </c>
      <c r="W1182" s="49">
        <v>145</v>
      </c>
    </row>
    <row r="1183" spans="1:23" ht="12.6" customHeight="1" x14ac:dyDescent="0.15">
      <c r="A1183" s="39">
        <v>992</v>
      </c>
      <c r="C1183" s="39">
        <v>59</v>
      </c>
      <c r="D1183" s="39" t="s">
        <v>1</v>
      </c>
      <c r="E1183" s="9">
        <v>12</v>
      </c>
      <c r="F1183" s="49">
        <v>8</v>
      </c>
      <c r="G1183" s="49">
        <v>4</v>
      </c>
      <c r="H1183" s="49">
        <v>5</v>
      </c>
      <c r="I1183" s="49">
        <v>6</v>
      </c>
      <c r="J1183" s="49">
        <v>1</v>
      </c>
      <c r="K1183" s="49" t="s">
        <v>40</v>
      </c>
      <c r="L1183" s="49" t="s">
        <v>40</v>
      </c>
      <c r="M1183" s="49" t="s">
        <v>40</v>
      </c>
      <c r="N1183" s="49" t="s">
        <v>40</v>
      </c>
      <c r="O1183" s="49" t="s">
        <v>40</v>
      </c>
      <c r="P1183" s="49">
        <v>384</v>
      </c>
      <c r="Q1183" s="49">
        <v>34</v>
      </c>
      <c r="R1183" s="49">
        <v>6</v>
      </c>
      <c r="S1183" s="49">
        <v>28</v>
      </c>
      <c r="T1183" s="49">
        <v>5</v>
      </c>
      <c r="U1183" s="49">
        <v>1</v>
      </c>
      <c r="V1183" s="49">
        <v>93340</v>
      </c>
      <c r="W1183" s="49">
        <v>795</v>
      </c>
    </row>
    <row r="1184" spans="1:23" ht="12.6" customHeight="1" x14ac:dyDescent="0.15">
      <c r="E1184" s="9"/>
      <c r="F1184" s="49"/>
      <c r="G1184" s="49"/>
      <c r="H1184" s="49"/>
      <c r="I1184" s="49"/>
      <c r="J1184" s="49"/>
      <c r="K1184" s="49"/>
      <c r="L1184" s="49"/>
      <c r="M1184" s="49"/>
      <c r="N1184" s="49"/>
      <c r="O1184" s="49"/>
      <c r="P1184" s="49"/>
      <c r="Q1184" s="49"/>
      <c r="R1184" s="49"/>
      <c r="S1184" s="49"/>
      <c r="T1184" s="49"/>
      <c r="U1184" s="49"/>
      <c r="V1184" s="49"/>
      <c r="W1184" s="49"/>
    </row>
    <row r="1185" spans="1:23" ht="12.6" customHeight="1" x14ac:dyDescent="0.15">
      <c r="A1185" s="39">
        <v>993</v>
      </c>
      <c r="B1185" s="39">
        <v>63</v>
      </c>
      <c r="D1185" s="39" t="s">
        <v>403</v>
      </c>
      <c r="E1185" s="9">
        <v>86</v>
      </c>
      <c r="F1185" s="49">
        <v>22</v>
      </c>
      <c r="G1185" s="49">
        <v>64</v>
      </c>
      <c r="H1185" s="49">
        <v>57</v>
      </c>
      <c r="I1185" s="49">
        <v>14</v>
      </c>
      <c r="J1185" s="49">
        <v>9</v>
      </c>
      <c r="K1185" s="49">
        <v>6</v>
      </c>
      <c r="L1185" s="49" t="s">
        <v>40</v>
      </c>
      <c r="M1185" s="49" t="s">
        <v>40</v>
      </c>
      <c r="N1185" s="49" t="s">
        <v>40</v>
      </c>
      <c r="O1185" s="49" t="s">
        <v>40</v>
      </c>
      <c r="P1185" s="49">
        <v>4095</v>
      </c>
      <c r="Q1185" s="49">
        <v>248</v>
      </c>
      <c r="R1185" s="49">
        <v>74</v>
      </c>
      <c r="S1185" s="49">
        <v>174</v>
      </c>
      <c r="T1185" s="49">
        <v>15</v>
      </c>
      <c r="U1185" s="49">
        <v>5</v>
      </c>
      <c r="V1185" s="49">
        <v>454662</v>
      </c>
      <c r="W1185" s="49">
        <v>27496</v>
      </c>
    </row>
    <row r="1186" spans="1:23" ht="12.6" customHeight="1" x14ac:dyDescent="0.15">
      <c r="E1186" s="9"/>
      <c r="F1186" s="49"/>
      <c r="G1186" s="49"/>
      <c r="H1186" s="49"/>
      <c r="I1186" s="49"/>
      <c r="J1186" s="49"/>
      <c r="K1186" s="49"/>
      <c r="L1186" s="49"/>
      <c r="M1186" s="49"/>
      <c r="N1186" s="49"/>
      <c r="O1186" s="49"/>
      <c r="P1186" s="49"/>
      <c r="Q1186" s="49"/>
      <c r="R1186" s="49"/>
      <c r="S1186" s="49"/>
      <c r="T1186" s="49"/>
      <c r="U1186" s="49"/>
      <c r="V1186" s="49"/>
      <c r="W1186" s="49"/>
    </row>
    <row r="1187" spans="1:23" ht="12.6" customHeight="1" x14ac:dyDescent="0.15">
      <c r="A1187" s="39">
        <v>994</v>
      </c>
      <c r="D1187" s="39" t="s">
        <v>39</v>
      </c>
      <c r="E1187" s="9">
        <v>6</v>
      </c>
      <c r="F1187" s="49">
        <v>2</v>
      </c>
      <c r="G1187" s="49">
        <v>4</v>
      </c>
      <c r="H1187" s="49">
        <v>4</v>
      </c>
      <c r="I1187" s="49" t="s">
        <v>40</v>
      </c>
      <c r="J1187" s="49">
        <v>2</v>
      </c>
      <c r="K1187" s="49" t="s">
        <v>40</v>
      </c>
      <c r="L1187" s="49" t="s">
        <v>40</v>
      </c>
      <c r="M1187" s="49" t="s">
        <v>40</v>
      </c>
      <c r="N1187" s="49" t="s">
        <v>40</v>
      </c>
      <c r="O1187" s="49" t="s">
        <v>40</v>
      </c>
      <c r="P1187" s="49" t="s">
        <v>40</v>
      </c>
      <c r="Q1187" s="49">
        <v>16</v>
      </c>
      <c r="R1187" s="49">
        <v>4</v>
      </c>
      <c r="S1187" s="49">
        <v>12</v>
      </c>
      <c r="T1187" s="49">
        <v>5</v>
      </c>
      <c r="U1187" s="49" t="s">
        <v>40</v>
      </c>
      <c r="V1187" s="49">
        <v>35631</v>
      </c>
      <c r="W1187" s="49">
        <v>1813</v>
      </c>
    </row>
    <row r="1188" spans="1:23" ht="12.6" customHeight="1" x14ac:dyDescent="0.15">
      <c r="A1188" s="39">
        <v>995</v>
      </c>
      <c r="D1188" s="39" t="s">
        <v>31</v>
      </c>
      <c r="E1188" s="9">
        <v>6</v>
      </c>
      <c r="F1188" s="49">
        <v>2</v>
      </c>
      <c r="G1188" s="49">
        <v>4</v>
      </c>
      <c r="H1188" s="49">
        <v>4</v>
      </c>
      <c r="I1188" s="49" t="s">
        <v>40</v>
      </c>
      <c r="J1188" s="49">
        <v>2</v>
      </c>
      <c r="K1188" s="49" t="s">
        <v>40</v>
      </c>
      <c r="L1188" s="49" t="s">
        <v>40</v>
      </c>
      <c r="M1188" s="49" t="s">
        <v>40</v>
      </c>
      <c r="N1188" s="49" t="s">
        <v>40</v>
      </c>
      <c r="O1188" s="49" t="s">
        <v>40</v>
      </c>
      <c r="P1188" s="49" t="s">
        <v>40</v>
      </c>
      <c r="Q1188" s="49">
        <v>16</v>
      </c>
      <c r="R1188" s="49">
        <v>4</v>
      </c>
      <c r="S1188" s="49">
        <v>12</v>
      </c>
      <c r="T1188" s="49">
        <v>5</v>
      </c>
      <c r="U1188" s="49" t="s">
        <v>40</v>
      </c>
      <c r="V1188" s="49">
        <v>35631</v>
      </c>
      <c r="W1188" s="49">
        <v>1813</v>
      </c>
    </row>
    <row r="1189" spans="1:23" ht="12.6" customHeight="1" x14ac:dyDescent="0.15">
      <c r="A1189" s="39">
        <v>996</v>
      </c>
      <c r="C1189" s="39">
        <v>48</v>
      </c>
      <c r="D1189" s="39" t="s">
        <v>10</v>
      </c>
      <c r="E1189" s="9" t="s">
        <v>40</v>
      </c>
      <c r="F1189" s="49" t="s">
        <v>40</v>
      </c>
      <c r="G1189" s="49" t="s">
        <v>40</v>
      </c>
      <c r="H1189" s="49" t="s">
        <v>40</v>
      </c>
      <c r="I1189" s="49" t="s">
        <v>40</v>
      </c>
      <c r="J1189" s="49" t="s">
        <v>40</v>
      </c>
      <c r="K1189" s="49" t="s">
        <v>40</v>
      </c>
      <c r="L1189" s="49" t="s">
        <v>40</v>
      </c>
      <c r="M1189" s="49" t="s">
        <v>40</v>
      </c>
      <c r="N1189" s="49" t="s">
        <v>40</v>
      </c>
      <c r="O1189" s="49" t="s">
        <v>40</v>
      </c>
      <c r="P1189" s="49" t="s">
        <v>40</v>
      </c>
      <c r="Q1189" s="49" t="s">
        <v>40</v>
      </c>
      <c r="R1189" s="49" t="s">
        <v>40</v>
      </c>
      <c r="S1189" s="49" t="s">
        <v>40</v>
      </c>
      <c r="T1189" s="49" t="s">
        <v>40</v>
      </c>
      <c r="U1189" s="49" t="s">
        <v>40</v>
      </c>
      <c r="V1189" s="49" t="s">
        <v>40</v>
      </c>
      <c r="W1189" s="49" t="s">
        <v>40</v>
      </c>
    </row>
    <row r="1190" spans="1:23" ht="12.6" customHeight="1" x14ac:dyDescent="0.15">
      <c r="A1190" s="39">
        <v>997</v>
      </c>
      <c r="C1190" s="39">
        <v>49</v>
      </c>
      <c r="D1190" s="39" t="s">
        <v>12</v>
      </c>
      <c r="E1190" s="9" t="s">
        <v>40</v>
      </c>
      <c r="F1190" s="49" t="s">
        <v>40</v>
      </c>
      <c r="G1190" s="49" t="s">
        <v>40</v>
      </c>
      <c r="H1190" s="49" t="s">
        <v>40</v>
      </c>
      <c r="I1190" s="49" t="s">
        <v>40</v>
      </c>
      <c r="J1190" s="49" t="s">
        <v>40</v>
      </c>
      <c r="K1190" s="49" t="s">
        <v>40</v>
      </c>
      <c r="L1190" s="49" t="s">
        <v>40</v>
      </c>
      <c r="M1190" s="49" t="s">
        <v>40</v>
      </c>
      <c r="N1190" s="49" t="s">
        <v>40</v>
      </c>
      <c r="O1190" s="49" t="s">
        <v>40</v>
      </c>
      <c r="P1190" s="49" t="s">
        <v>40</v>
      </c>
      <c r="Q1190" s="49" t="s">
        <v>40</v>
      </c>
      <c r="R1190" s="49" t="s">
        <v>40</v>
      </c>
      <c r="S1190" s="49" t="s">
        <v>40</v>
      </c>
      <c r="T1190" s="49" t="s">
        <v>40</v>
      </c>
      <c r="U1190" s="49" t="s">
        <v>40</v>
      </c>
      <c r="V1190" s="49" t="s">
        <v>40</v>
      </c>
      <c r="W1190" s="49" t="s">
        <v>40</v>
      </c>
    </row>
    <row r="1191" spans="1:23" ht="12.6" customHeight="1" x14ac:dyDescent="0.15">
      <c r="A1191" s="39">
        <v>998</v>
      </c>
      <c r="C1191" s="39">
        <v>50</v>
      </c>
      <c r="D1191" s="39" t="s">
        <v>13</v>
      </c>
      <c r="E1191" s="9">
        <v>1</v>
      </c>
      <c r="F1191" s="49" t="s">
        <v>40</v>
      </c>
      <c r="G1191" s="49">
        <v>1</v>
      </c>
      <c r="H1191" s="49">
        <v>1</v>
      </c>
      <c r="I1191" s="49" t="s">
        <v>40</v>
      </c>
      <c r="J1191" s="49" t="s">
        <v>40</v>
      </c>
      <c r="K1191" s="49" t="s">
        <v>40</v>
      </c>
      <c r="L1191" s="49" t="s">
        <v>40</v>
      </c>
      <c r="M1191" s="49" t="s">
        <v>40</v>
      </c>
      <c r="N1191" s="49" t="s">
        <v>40</v>
      </c>
      <c r="O1191" s="49" t="s">
        <v>40</v>
      </c>
      <c r="P1191" s="49" t="s">
        <v>40</v>
      </c>
      <c r="Q1191" s="71">
        <v>2</v>
      </c>
      <c r="R1191" s="71">
        <v>1</v>
      </c>
      <c r="S1191" s="71">
        <v>1</v>
      </c>
      <c r="T1191" s="71" t="s">
        <v>40</v>
      </c>
      <c r="U1191" s="71" t="s">
        <v>40</v>
      </c>
      <c r="V1191" s="71">
        <v>2648</v>
      </c>
      <c r="W1191" s="49" t="s">
        <v>40</v>
      </c>
    </row>
    <row r="1192" spans="1:23" ht="12.6" customHeight="1" x14ac:dyDescent="0.15">
      <c r="A1192" s="39">
        <v>999</v>
      </c>
      <c r="C1192" s="39">
        <v>51</v>
      </c>
      <c r="D1192" s="39" t="s">
        <v>16</v>
      </c>
      <c r="E1192" s="9">
        <v>2</v>
      </c>
      <c r="F1192" s="49" t="s">
        <v>40</v>
      </c>
      <c r="G1192" s="49">
        <v>2</v>
      </c>
      <c r="H1192" s="49">
        <v>2</v>
      </c>
      <c r="I1192" s="49" t="s">
        <v>40</v>
      </c>
      <c r="J1192" s="49" t="s">
        <v>40</v>
      </c>
      <c r="K1192" s="49" t="s">
        <v>40</v>
      </c>
      <c r="L1192" s="49" t="s">
        <v>40</v>
      </c>
      <c r="M1192" s="49" t="s">
        <v>40</v>
      </c>
      <c r="N1192" s="49" t="s">
        <v>40</v>
      </c>
      <c r="O1192" s="49" t="s">
        <v>40</v>
      </c>
      <c r="P1192" s="49" t="s">
        <v>40</v>
      </c>
      <c r="Q1192" s="71">
        <v>2</v>
      </c>
      <c r="R1192" s="71">
        <v>2</v>
      </c>
      <c r="S1192" s="71" t="s">
        <v>40</v>
      </c>
      <c r="T1192" s="71" t="s">
        <v>40</v>
      </c>
      <c r="U1192" s="71" t="s">
        <v>40</v>
      </c>
      <c r="V1192" s="71">
        <v>9216</v>
      </c>
      <c r="W1192" s="49" t="s">
        <v>40</v>
      </c>
    </row>
    <row r="1193" spans="1:23" ht="12.6" customHeight="1" x14ac:dyDescent="0.15">
      <c r="A1193" s="39">
        <v>1000</v>
      </c>
      <c r="C1193" s="39">
        <v>52</v>
      </c>
      <c r="D1193" s="39" t="s">
        <v>17</v>
      </c>
      <c r="E1193" s="9" t="s">
        <v>40</v>
      </c>
      <c r="F1193" s="49" t="s">
        <v>40</v>
      </c>
      <c r="G1193" s="49" t="s">
        <v>40</v>
      </c>
      <c r="H1193" s="49" t="s">
        <v>40</v>
      </c>
      <c r="I1193" s="49" t="s">
        <v>40</v>
      </c>
      <c r="J1193" s="49" t="s">
        <v>40</v>
      </c>
      <c r="K1193" s="49" t="s">
        <v>40</v>
      </c>
      <c r="L1193" s="49" t="s">
        <v>40</v>
      </c>
      <c r="M1193" s="49" t="s">
        <v>40</v>
      </c>
      <c r="N1193" s="49" t="s">
        <v>40</v>
      </c>
      <c r="O1193" s="49" t="s">
        <v>40</v>
      </c>
      <c r="P1193" s="49" t="s">
        <v>40</v>
      </c>
      <c r="Q1193" s="49" t="s">
        <v>40</v>
      </c>
      <c r="R1193" s="49" t="s">
        <v>40</v>
      </c>
      <c r="S1193" s="49" t="s">
        <v>40</v>
      </c>
      <c r="T1193" s="49" t="s">
        <v>40</v>
      </c>
      <c r="U1193" s="49" t="s">
        <v>40</v>
      </c>
      <c r="V1193" s="49" t="s">
        <v>40</v>
      </c>
      <c r="W1193" s="49" t="s">
        <v>40</v>
      </c>
    </row>
    <row r="1194" spans="1:23" ht="12.6" customHeight="1" x14ac:dyDescent="0.15">
      <c r="A1194" s="39">
        <v>1001</v>
      </c>
      <c r="C1194" s="39">
        <v>53</v>
      </c>
      <c r="D1194" s="39" t="s">
        <v>18</v>
      </c>
      <c r="E1194" s="9">
        <v>3</v>
      </c>
      <c r="F1194" s="49">
        <v>2</v>
      </c>
      <c r="G1194" s="49">
        <v>1</v>
      </c>
      <c r="H1194" s="49">
        <v>1</v>
      </c>
      <c r="I1194" s="49" t="s">
        <v>40</v>
      </c>
      <c r="J1194" s="49">
        <v>2</v>
      </c>
      <c r="K1194" s="49" t="s">
        <v>40</v>
      </c>
      <c r="L1194" s="49" t="s">
        <v>40</v>
      </c>
      <c r="M1194" s="49" t="s">
        <v>40</v>
      </c>
      <c r="N1194" s="49" t="s">
        <v>40</v>
      </c>
      <c r="O1194" s="49" t="s">
        <v>40</v>
      </c>
      <c r="P1194" s="49" t="s">
        <v>40</v>
      </c>
      <c r="Q1194" s="49">
        <v>12</v>
      </c>
      <c r="R1194" s="49">
        <v>1</v>
      </c>
      <c r="S1194" s="49">
        <v>11</v>
      </c>
      <c r="T1194" s="49">
        <v>5</v>
      </c>
      <c r="U1194" s="49" t="s">
        <v>40</v>
      </c>
      <c r="V1194" s="49">
        <v>23767</v>
      </c>
      <c r="W1194" s="49">
        <v>1813</v>
      </c>
    </row>
    <row r="1195" spans="1:23" ht="12.6" customHeight="1" x14ac:dyDescent="0.15">
      <c r="E1195" s="9"/>
      <c r="F1195" s="49"/>
      <c r="G1195" s="49"/>
      <c r="H1195" s="49"/>
      <c r="I1195" s="49"/>
      <c r="J1195" s="49"/>
      <c r="K1195" s="49"/>
      <c r="L1195" s="49"/>
      <c r="M1195" s="49"/>
      <c r="N1195" s="49"/>
      <c r="O1195" s="49"/>
      <c r="P1195" s="49"/>
      <c r="Q1195" s="49"/>
      <c r="R1195" s="49"/>
      <c r="S1195" s="49"/>
      <c r="T1195" s="49"/>
      <c r="U1195" s="49"/>
      <c r="V1195" s="49"/>
      <c r="W1195" s="49"/>
    </row>
    <row r="1196" spans="1:23" ht="12.6" customHeight="1" x14ac:dyDescent="0.15">
      <c r="A1196" s="39">
        <v>1002</v>
      </c>
      <c r="D1196" s="39" t="s">
        <v>100</v>
      </c>
      <c r="E1196" s="9">
        <v>80</v>
      </c>
      <c r="F1196" s="49">
        <v>20</v>
      </c>
      <c r="G1196" s="49">
        <v>60</v>
      </c>
      <c r="H1196" s="49">
        <v>53</v>
      </c>
      <c r="I1196" s="49">
        <v>14</v>
      </c>
      <c r="J1196" s="49">
        <v>7</v>
      </c>
      <c r="K1196" s="49">
        <v>6</v>
      </c>
      <c r="L1196" s="49" t="s">
        <v>40</v>
      </c>
      <c r="M1196" s="49" t="s">
        <v>40</v>
      </c>
      <c r="N1196" s="49" t="s">
        <v>40</v>
      </c>
      <c r="O1196" s="49" t="s">
        <v>40</v>
      </c>
      <c r="P1196" s="49">
        <v>4095</v>
      </c>
      <c r="Q1196" s="49">
        <v>232</v>
      </c>
      <c r="R1196" s="49">
        <v>70</v>
      </c>
      <c r="S1196" s="49">
        <v>162</v>
      </c>
      <c r="T1196" s="49">
        <v>10</v>
      </c>
      <c r="U1196" s="49">
        <v>5</v>
      </c>
      <c r="V1196" s="49">
        <v>419031</v>
      </c>
      <c r="W1196" s="49">
        <v>25683</v>
      </c>
    </row>
    <row r="1197" spans="1:23" ht="12.6" customHeight="1" x14ac:dyDescent="0.15">
      <c r="A1197" s="39">
        <v>1003</v>
      </c>
      <c r="C1197" s="39">
        <v>54</v>
      </c>
      <c r="D1197" s="39" t="s">
        <v>20</v>
      </c>
      <c r="E1197" s="9">
        <v>1</v>
      </c>
      <c r="F1197" s="49" t="s">
        <v>40</v>
      </c>
      <c r="G1197" s="49">
        <v>1</v>
      </c>
      <c r="H1197" s="49" t="s">
        <v>40</v>
      </c>
      <c r="I1197" s="49">
        <v>1</v>
      </c>
      <c r="J1197" s="49" t="s">
        <v>40</v>
      </c>
      <c r="K1197" s="49" t="s">
        <v>40</v>
      </c>
      <c r="L1197" s="49" t="s">
        <v>40</v>
      </c>
      <c r="M1197" s="49" t="s">
        <v>40</v>
      </c>
      <c r="N1197" s="49" t="s">
        <v>40</v>
      </c>
      <c r="O1197" s="49" t="s">
        <v>40</v>
      </c>
      <c r="P1197" s="71">
        <v>118</v>
      </c>
      <c r="Q1197" s="71">
        <v>3</v>
      </c>
      <c r="R1197" s="71">
        <v>1</v>
      </c>
      <c r="S1197" s="71">
        <v>2</v>
      </c>
      <c r="T1197" s="71" t="s">
        <v>40</v>
      </c>
      <c r="U1197" s="71" t="s">
        <v>40</v>
      </c>
      <c r="V1197" s="71">
        <v>2900</v>
      </c>
      <c r="W1197" s="71">
        <v>229</v>
      </c>
    </row>
    <row r="1198" spans="1:23" ht="12.6" customHeight="1" x14ac:dyDescent="0.15">
      <c r="A1198" s="39">
        <v>1004</v>
      </c>
      <c r="C1198" s="39">
        <v>55</v>
      </c>
      <c r="D1198" s="39" t="s">
        <v>21</v>
      </c>
      <c r="E1198" s="9">
        <v>4</v>
      </c>
      <c r="F1198" s="49" t="s">
        <v>40</v>
      </c>
      <c r="G1198" s="49">
        <v>4</v>
      </c>
      <c r="H1198" s="49">
        <v>3</v>
      </c>
      <c r="I1198" s="49">
        <v>1</v>
      </c>
      <c r="J1198" s="49" t="s">
        <v>40</v>
      </c>
      <c r="K1198" s="49" t="s">
        <v>40</v>
      </c>
      <c r="L1198" s="49" t="s">
        <v>40</v>
      </c>
      <c r="M1198" s="49" t="s">
        <v>40</v>
      </c>
      <c r="N1198" s="49" t="s">
        <v>40</v>
      </c>
      <c r="O1198" s="49" t="s">
        <v>40</v>
      </c>
      <c r="P1198" s="71">
        <v>203</v>
      </c>
      <c r="Q1198" s="71">
        <v>7</v>
      </c>
      <c r="R1198" s="71">
        <v>4</v>
      </c>
      <c r="S1198" s="71">
        <v>3</v>
      </c>
      <c r="T1198" s="71" t="s">
        <v>40</v>
      </c>
      <c r="U1198" s="71" t="s">
        <v>40</v>
      </c>
      <c r="V1198" s="71">
        <v>4412</v>
      </c>
      <c r="W1198" s="71">
        <v>84</v>
      </c>
    </row>
    <row r="1199" spans="1:23" ht="12.6" customHeight="1" x14ac:dyDescent="0.15">
      <c r="A1199" s="39">
        <v>1005</v>
      </c>
      <c r="C1199" s="39">
        <v>56</v>
      </c>
      <c r="D1199" s="39" t="s">
        <v>22</v>
      </c>
      <c r="E1199" s="9">
        <v>37</v>
      </c>
      <c r="F1199" s="49">
        <v>6</v>
      </c>
      <c r="G1199" s="49">
        <v>31</v>
      </c>
      <c r="H1199" s="49">
        <v>28</v>
      </c>
      <c r="I1199" s="49">
        <v>4</v>
      </c>
      <c r="J1199" s="49">
        <v>2</v>
      </c>
      <c r="K1199" s="49">
        <v>3</v>
      </c>
      <c r="L1199" s="49" t="s">
        <v>40</v>
      </c>
      <c r="M1199" s="49" t="s">
        <v>40</v>
      </c>
      <c r="N1199" s="49" t="s">
        <v>40</v>
      </c>
      <c r="O1199" s="49" t="s">
        <v>40</v>
      </c>
      <c r="P1199" s="49">
        <v>2498</v>
      </c>
      <c r="Q1199" s="49">
        <v>95</v>
      </c>
      <c r="R1199" s="49">
        <v>39</v>
      </c>
      <c r="S1199" s="49">
        <v>56</v>
      </c>
      <c r="T1199" s="49">
        <v>4</v>
      </c>
      <c r="U1199" s="49">
        <v>5</v>
      </c>
      <c r="V1199" s="49">
        <v>196646</v>
      </c>
      <c r="W1199" s="49">
        <v>2675</v>
      </c>
    </row>
    <row r="1200" spans="1:23" ht="12.6" customHeight="1" x14ac:dyDescent="0.15">
      <c r="A1200" s="39">
        <v>1006</v>
      </c>
      <c r="C1200" s="39">
        <v>57</v>
      </c>
      <c r="D1200" s="39" t="s">
        <v>0</v>
      </c>
      <c r="E1200" s="9">
        <v>8</v>
      </c>
      <c r="F1200" s="49">
        <v>2</v>
      </c>
      <c r="G1200" s="49">
        <v>6</v>
      </c>
      <c r="H1200" s="49">
        <v>6</v>
      </c>
      <c r="I1200" s="49">
        <v>1</v>
      </c>
      <c r="J1200" s="49" t="s">
        <v>40</v>
      </c>
      <c r="K1200" s="49">
        <v>1</v>
      </c>
      <c r="L1200" s="49" t="s">
        <v>40</v>
      </c>
      <c r="M1200" s="49" t="s">
        <v>40</v>
      </c>
      <c r="N1200" s="49" t="s">
        <v>40</v>
      </c>
      <c r="O1200" s="49" t="s">
        <v>40</v>
      </c>
      <c r="P1200" s="49">
        <v>174</v>
      </c>
      <c r="Q1200" s="49">
        <v>28</v>
      </c>
      <c r="R1200" s="49">
        <v>6</v>
      </c>
      <c r="S1200" s="49">
        <v>22</v>
      </c>
      <c r="T1200" s="49">
        <v>3</v>
      </c>
      <c r="U1200" s="49" t="s">
        <v>40</v>
      </c>
      <c r="V1200" s="49">
        <v>60684</v>
      </c>
      <c r="W1200" s="49">
        <v>19034</v>
      </c>
    </row>
    <row r="1201" spans="1:23" ht="12.6" customHeight="1" x14ac:dyDescent="0.15">
      <c r="A1201" s="39">
        <v>1007</v>
      </c>
      <c r="C1201" s="39">
        <v>58</v>
      </c>
      <c r="D1201" s="39" t="s">
        <v>24</v>
      </c>
      <c r="E1201" s="9">
        <v>5</v>
      </c>
      <c r="F1201" s="49" t="s">
        <v>40</v>
      </c>
      <c r="G1201" s="49">
        <v>5</v>
      </c>
      <c r="H1201" s="49">
        <v>5</v>
      </c>
      <c r="I1201" s="49" t="s">
        <v>40</v>
      </c>
      <c r="J1201" s="49" t="s">
        <v>40</v>
      </c>
      <c r="K1201" s="49" t="s">
        <v>40</v>
      </c>
      <c r="L1201" s="49" t="s">
        <v>40</v>
      </c>
      <c r="M1201" s="49" t="s">
        <v>40</v>
      </c>
      <c r="N1201" s="49" t="s">
        <v>40</v>
      </c>
      <c r="O1201" s="49" t="s">
        <v>40</v>
      </c>
      <c r="P1201" s="49">
        <v>62</v>
      </c>
      <c r="Q1201" s="49">
        <v>6</v>
      </c>
      <c r="R1201" s="49">
        <v>6</v>
      </c>
      <c r="S1201" s="49" t="s">
        <v>40</v>
      </c>
      <c r="T1201" s="49" t="s">
        <v>40</v>
      </c>
      <c r="U1201" s="49" t="s">
        <v>40</v>
      </c>
      <c r="V1201" s="49">
        <v>3710</v>
      </c>
      <c r="W1201" s="49">
        <v>132</v>
      </c>
    </row>
    <row r="1202" spans="1:23" ht="12.6" customHeight="1" x14ac:dyDescent="0.15">
      <c r="A1202" s="39">
        <v>1008</v>
      </c>
      <c r="C1202" s="39">
        <v>59</v>
      </c>
      <c r="D1202" s="39" t="s">
        <v>1</v>
      </c>
      <c r="E1202" s="9">
        <v>25</v>
      </c>
      <c r="F1202" s="49">
        <v>12</v>
      </c>
      <c r="G1202" s="49">
        <v>13</v>
      </c>
      <c r="H1202" s="49">
        <v>11</v>
      </c>
      <c r="I1202" s="49">
        <v>7</v>
      </c>
      <c r="J1202" s="49">
        <v>5</v>
      </c>
      <c r="K1202" s="49">
        <v>2</v>
      </c>
      <c r="L1202" s="49" t="s">
        <v>40</v>
      </c>
      <c r="M1202" s="49" t="s">
        <v>40</v>
      </c>
      <c r="N1202" s="49" t="s">
        <v>40</v>
      </c>
      <c r="O1202" s="49" t="s">
        <v>40</v>
      </c>
      <c r="P1202" s="49">
        <v>1040</v>
      </c>
      <c r="Q1202" s="49">
        <v>93</v>
      </c>
      <c r="R1202" s="49">
        <v>14</v>
      </c>
      <c r="S1202" s="49">
        <v>79</v>
      </c>
      <c r="T1202" s="49">
        <v>3</v>
      </c>
      <c r="U1202" s="49" t="s">
        <v>40</v>
      </c>
      <c r="V1202" s="49">
        <v>150679</v>
      </c>
      <c r="W1202" s="49">
        <v>3529</v>
      </c>
    </row>
    <row r="1203" spans="1:23" ht="12.6" customHeight="1" thickBot="1" x14ac:dyDescent="0.2">
      <c r="C1203" s="54"/>
      <c r="D1203" s="54"/>
      <c r="E1203" s="55"/>
      <c r="F1203" s="18"/>
      <c r="G1203" s="18"/>
      <c r="H1203" s="18"/>
      <c r="I1203" s="18"/>
      <c r="J1203" s="18"/>
      <c r="K1203" s="18"/>
      <c r="L1203" s="18"/>
      <c r="M1203" s="18"/>
      <c r="N1203" s="18"/>
      <c r="O1203" s="18"/>
      <c r="P1203" s="18"/>
      <c r="Q1203" s="18"/>
      <c r="R1203" s="18"/>
      <c r="S1203" s="18"/>
      <c r="T1203" s="18"/>
      <c r="U1203" s="18"/>
      <c r="V1203" s="18"/>
      <c r="W1203" s="18"/>
    </row>
    <row r="1204" spans="1:23" ht="12.6" customHeight="1" x14ac:dyDescent="0.15">
      <c r="A1204" s="39">
        <v>1009</v>
      </c>
      <c r="B1204" s="39">
        <v>64</v>
      </c>
      <c r="D1204" s="39" t="s">
        <v>404</v>
      </c>
      <c r="E1204" s="9">
        <v>89</v>
      </c>
      <c r="F1204" s="49">
        <v>12</v>
      </c>
      <c r="G1204" s="49">
        <v>77</v>
      </c>
      <c r="H1204" s="49">
        <v>66</v>
      </c>
      <c r="I1204" s="49">
        <v>15</v>
      </c>
      <c r="J1204" s="49">
        <v>6</v>
      </c>
      <c r="K1204" s="49">
        <v>2</v>
      </c>
      <c r="L1204" s="49" t="s">
        <v>40</v>
      </c>
      <c r="M1204" s="49" t="s">
        <v>40</v>
      </c>
      <c r="N1204" s="49" t="s">
        <v>40</v>
      </c>
      <c r="O1204" s="49" t="s">
        <v>40</v>
      </c>
      <c r="P1204" s="49">
        <v>3249</v>
      </c>
      <c r="Q1204" s="49">
        <v>215</v>
      </c>
      <c r="R1204" s="49">
        <v>103</v>
      </c>
      <c r="S1204" s="49">
        <v>112</v>
      </c>
      <c r="T1204" s="49">
        <v>13</v>
      </c>
      <c r="U1204" s="49" t="s">
        <v>40</v>
      </c>
      <c r="V1204" s="49">
        <v>264669</v>
      </c>
      <c r="W1204" s="49">
        <v>7732</v>
      </c>
    </row>
    <row r="1205" spans="1:23" ht="12.6" customHeight="1" x14ac:dyDescent="0.15">
      <c r="E1205" s="9"/>
      <c r="F1205" s="49"/>
      <c r="G1205" s="49"/>
      <c r="H1205" s="49"/>
      <c r="I1205" s="49"/>
      <c r="J1205" s="49"/>
      <c r="K1205" s="49"/>
      <c r="L1205" s="49"/>
      <c r="M1205" s="49"/>
      <c r="N1205" s="49"/>
      <c r="O1205" s="49"/>
      <c r="P1205" s="49"/>
      <c r="Q1205" s="49"/>
      <c r="R1205" s="49"/>
      <c r="S1205" s="49"/>
      <c r="T1205" s="49"/>
      <c r="U1205" s="49"/>
      <c r="V1205" s="49"/>
      <c r="W1205" s="49"/>
    </row>
    <row r="1206" spans="1:23" ht="12.6" customHeight="1" x14ac:dyDescent="0.15">
      <c r="A1206" s="39">
        <v>1010</v>
      </c>
      <c r="D1206" s="39" t="s">
        <v>39</v>
      </c>
      <c r="E1206" s="9">
        <v>8</v>
      </c>
      <c r="F1206" s="49" t="s">
        <v>40</v>
      </c>
      <c r="G1206" s="49">
        <v>8</v>
      </c>
      <c r="H1206" s="49">
        <v>6</v>
      </c>
      <c r="I1206" s="49">
        <v>2</v>
      </c>
      <c r="J1206" s="49" t="s">
        <v>40</v>
      </c>
      <c r="K1206" s="49" t="s">
        <v>40</v>
      </c>
      <c r="L1206" s="49" t="s">
        <v>40</v>
      </c>
      <c r="M1206" s="49" t="s">
        <v>40</v>
      </c>
      <c r="N1206" s="49" t="s">
        <v>40</v>
      </c>
      <c r="O1206" s="49" t="s">
        <v>40</v>
      </c>
      <c r="P1206" s="49" t="s">
        <v>40</v>
      </c>
      <c r="Q1206" s="49">
        <v>13</v>
      </c>
      <c r="R1206" s="49">
        <v>10</v>
      </c>
      <c r="S1206" s="49">
        <v>3</v>
      </c>
      <c r="T1206" s="49" t="s">
        <v>40</v>
      </c>
      <c r="U1206" s="49" t="s">
        <v>40</v>
      </c>
      <c r="V1206" s="49">
        <v>10619</v>
      </c>
      <c r="W1206" s="49">
        <v>1200</v>
      </c>
    </row>
    <row r="1207" spans="1:23" ht="12.6" customHeight="1" x14ac:dyDescent="0.15">
      <c r="A1207" s="39">
        <v>1011</v>
      </c>
      <c r="D1207" s="39" t="s">
        <v>31</v>
      </c>
      <c r="E1207" s="9">
        <v>8</v>
      </c>
      <c r="F1207" s="49" t="s">
        <v>40</v>
      </c>
      <c r="G1207" s="49">
        <v>8</v>
      </c>
      <c r="H1207" s="49">
        <v>6</v>
      </c>
      <c r="I1207" s="49">
        <v>2</v>
      </c>
      <c r="J1207" s="49" t="s">
        <v>40</v>
      </c>
      <c r="K1207" s="49" t="s">
        <v>40</v>
      </c>
      <c r="L1207" s="49" t="s">
        <v>40</v>
      </c>
      <c r="M1207" s="49" t="s">
        <v>40</v>
      </c>
      <c r="N1207" s="49" t="s">
        <v>40</v>
      </c>
      <c r="O1207" s="49" t="s">
        <v>40</v>
      </c>
      <c r="P1207" s="49" t="s">
        <v>40</v>
      </c>
      <c r="Q1207" s="49">
        <v>13</v>
      </c>
      <c r="R1207" s="49">
        <v>10</v>
      </c>
      <c r="S1207" s="49">
        <v>3</v>
      </c>
      <c r="T1207" s="49" t="s">
        <v>40</v>
      </c>
      <c r="U1207" s="49" t="s">
        <v>40</v>
      </c>
      <c r="V1207" s="49">
        <v>10619</v>
      </c>
      <c r="W1207" s="49">
        <v>1200</v>
      </c>
    </row>
    <row r="1208" spans="1:23" ht="12.6" customHeight="1" x14ac:dyDescent="0.15">
      <c r="A1208" s="39">
        <v>1012</v>
      </c>
      <c r="C1208" s="39">
        <v>48</v>
      </c>
      <c r="D1208" s="39" t="s">
        <v>10</v>
      </c>
      <c r="E1208" s="9" t="s">
        <v>40</v>
      </c>
      <c r="F1208" s="49" t="s">
        <v>40</v>
      </c>
      <c r="G1208" s="49" t="s">
        <v>40</v>
      </c>
      <c r="H1208" s="49" t="s">
        <v>40</v>
      </c>
      <c r="I1208" s="49" t="s">
        <v>40</v>
      </c>
      <c r="J1208" s="49" t="s">
        <v>40</v>
      </c>
      <c r="K1208" s="49" t="s">
        <v>40</v>
      </c>
      <c r="L1208" s="49" t="s">
        <v>40</v>
      </c>
      <c r="M1208" s="49" t="s">
        <v>40</v>
      </c>
      <c r="N1208" s="49" t="s">
        <v>40</v>
      </c>
      <c r="O1208" s="49" t="s">
        <v>40</v>
      </c>
      <c r="P1208" s="49" t="s">
        <v>40</v>
      </c>
      <c r="Q1208" s="49" t="s">
        <v>40</v>
      </c>
      <c r="R1208" s="49" t="s">
        <v>40</v>
      </c>
      <c r="S1208" s="49" t="s">
        <v>40</v>
      </c>
      <c r="T1208" s="49" t="s">
        <v>40</v>
      </c>
      <c r="U1208" s="49" t="s">
        <v>40</v>
      </c>
      <c r="V1208" s="49" t="s">
        <v>40</v>
      </c>
      <c r="W1208" s="49" t="s">
        <v>40</v>
      </c>
    </row>
    <row r="1209" spans="1:23" ht="12.6" customHeight="1" x14ac:dyDescent="0.15">
      <c r="A1209" s="39">
        <v>1013</v>
      </c>
      <c r="C1209" s="39">
        <v>49</v>
      </c>
      <c r="D1209" s="39" t="s">
        <v>12</v>
      </c>
      <c r="E1209" s="9" t="s">
        <v>40</v>
      </c>
      <c r="F1209" s="49" t="s">
        <v>40</v>
      </c>
      <c r="G1209" s="49" t="s">
        <v>40</v>
      </c>
      <c r="H1209" s="49" t="s">
        <v>40</v>
      </c>
      <c r="I1209" s="49" t="s">
        <v>40</v>
      </c>
      <c r="J1209" s="49" t="s">
        <v>40</v>
      </c>
      <c r="K1209" s="49" t="s">
        <v>40</v>
      </c>
      <c r="L1209" s="49" t="s">
        <v>40</v>
      </c>
      <c r="M1209" s="49" t="s">
        <v>40</v>
      </c>
      <c r="N1209" s="49" t="s">
        <v>40</v>
      </c>
      <c r="O1209" s="49" t="s">
        <v>40</v>
      </c>
      <c r="P1209" s="49" t="s">
        <v>40</v>
      </c>
      <c r="Q1209" s="49" t="s">
        <v>40</v>
      </c>
      <c r="R1209" s="49" t="s">
        <v>40</v>
      </c>
      <c r="S1209" s="49" t="s">
        <v>40</v>
      </c>
      <c r="T1209" s="49" t="s">
        <v>40</v>
      </c>
      <c r="U1209" s="49" t="s">
        <v>40</v>
      </c>
      <c r="V1209" s="49" t="s">
        <v>40</v>
      </c>
      <c r="W1209" s="49" t="s">
        <v>40</v>
      </c>
    </row>
    <row r="1210" spans="1:23" ht="12.6" customHeight="1" x14ac:dyDescent="0.15">
      <c r="A1210" s="39">
        <v>1014</v>
      </c>
      <c r="C1210" s="39">
        <v>50</v>
      </c>
      <c r="D1210" s="39" t="s">
        <v>13</v>
      </c>
      <c r="E1210" s="9">
        <v>2</v>
      </c>
      <c r="F1210" s="49" t="s">
        <v>40</v>
      </c>
      <c r="G1210" s="49">
        <v>2</v>
      </c>
      <c r="H1210" s="49">
        <v>1</v>
      </c>
      <c r="I1210" s="49">
        <v>1</v>
      </c>
      <c r="J1210" s="49" t="s">
        <v>40</v>
      </c>
      <c r="K1210" s="49" t="s">
        <v>40</v>
      </c>
      <c r="L1210" s="49" t="s">
        <v>40</v>
      </c>
      <c r="M1210" s="49" t="s">
        <v>40</v>
      </c>
      <c r="N1210" s="49" t="s">
        <v>40</v>
      </c>
      <c r="O1210" s="49" t="s">
        <v>40</v>
      </c>
      <c r="P1210" s="49" t="s">
        <v>40</v>
      </c>
      <c r="Q1210" s="71">
        <v>4</v>
      </c>
      <c r="R1210" s="71">
        <v>4</v>
      </c>
      <c r="S1210" s="71" t="s">
        <v>40</v>
      </c>
      <c r="T1210" s="71" t="s">
        <v>40</v>
      </c>
      <c r="U1210" s="71" t="s">
        <v>40</v>
      </c>
      <c r="V1210" s="71">
        <v>2090</v>
      </c>
      <c r="W1210" s="49" t="s">
        <v>40</v>
      </c>
    </row>
    <row r="1211" spans="1:23" ht="12.6" customHeight="1" x14ac:dyDescent="0.15">
      <c r="A1211" s="39">
        <v>1015</v>
      </c>
      <c r="C1211" s="39">
        <v>51</v>
      </c>
      <c r="D1211" s="39" t="s">
        <v>16</v>
      </c>
      <c r="E1211" s="9">
        <v>6</v>
      </c>
      <c r="F1211" s="49" t="s">
        <v>40</v>
      </c>
      <c r="G1211" s="49">
        <v>6</v>
      </c>
      <c r="H1211" s="49">
        <v>5</v>
      </c>
      <c r="I1211" s="49">
        <v>1</v>
      </c>
      <c r="J1211" s="49" t="s">
        <v>40</v>
      </c>
      <c r="K1211" s="49" t="s">
        <v>40</v>
      </c>
      <c r="L1211" s="49" t="s">
        <v>40</v>
      </c>
      <c r="M1211" s="49" t="s">
        <v>40</v>
      </c>
      <c r="N1211" s="49" t="s">
        <v>40</v>
      </c>
      <c r="O1211" s="49" t="s">
        <v>40</v>
      </c>
      <c r="P1211" s="49" t="s">
        <v>40</v>
      </c>
      <c r="Q1211" s="71">
        <v>9</v>
      </c>
      <c r="R1211" s="71">
        <v>6</v>
      </c>
      <c r="S1211" s="71">
        <v>3</v>
      </c>
      <c r="T1211" s="71" t="s">
        <v>40</v>
      </c>
      <c r="U1211" s="71" t="s">
        <v>40</v>
      </c>
      <c r="V1211" s="71">
        <v>8529</v>
      </c>
      <c r="W1211" s="71">
        <v>1200</v>
      </c>
    </row>
    <row r="1212" spans="1:23" ht="12.6" customHeight="1" x14ac:dyDescent="0.15">
      <c r="A1212" s="39">
        <v>1016</v>
      </c>
      <c r="C1212" s="39">
        <v>52</v>
      </c>
      <c r="D1212" s="39" t="s">
        <v>17</v>
      </c>
      <c r="E1212" s="9" t="s">
        <v>40</v>
      </c>
      <c r="F1212" s="49" t="s">
        <v>40</v>
      </c>
      <c r="G1212" s="49" t="s">
        <v>40</v>
      </c>
      <c r="H1212" s="49" t="s">
        <v>40</v>
      </c>
      <c r="I1212" s="49" t="s">
        <v>40</v>
      </c>
      <c r="J1212" s="49" t="s">
        <v>40</v>
      </c>
      <c r="K1212" s="49" t="s">
        <v>40</v>
      </c>
      <c r="L1212" s="49" t="s">
        <v>40</v>
      </c>
      <c r="M1212" s="49" t="s">
        <v>40</v>
      </c>
      <c r="N1212" s="49" t="s">
        <v>40</v>
      </c>
      <c r="O1212" s="49" t="s">
        <v>40</v>
      </c>
      <c r="P1212" s="49" t="s">
        <v>40</v>
      </c>
      <c r="Q1212" s="49" t="s">
        <v>40</v>
      </c>
      <c r="R1212" s="49" t="s">
        <v>40</v>
      </c>
      <c r="S1212" s="49" t="s">
        <v>40</v>
      </c>
      <c r="T1212" s="49" t="s">
        <v>40</v>
      </c>
      <c r="U1212" s="49" t="s">
        <v>40</v>
      </c>
      <c r="V1212" s="49" t="s">
        <v>40</v>
      </c>
      <c r="W1212" s="49" t="s">
        <v>40</v>
      </c>
    </row>
    <row r="1213" spans="1:23" ht="12.6" customHeight="1" x14ac:dyDescent="0.15">
      <c r="A1213" s="39">
        <v>1017</v>
      </c>
      <c r="C1213" s="39">
        <v>53</v>
      </c>
      <c r="D1213" s="39" t="s">
        <v>18</v>
      </c>
      <c r="E1213" s="9" t="s">
        <v>40</v>
      </c>
      <c r="F1213" s="49" t="s">
        <v>40</v>
      </c>
      <c r="G1213" s="49" t="s">
        <v>40</v>
      </c>
      <c r="H1213" s="49" t="s">
        <v>40</v>
      </c>
      <c r="I1213" s="49" t="s">
        <v>40</v>
      </c>
      <c r="J1213" s="49" t="s">
        <v>40</v>
      </c>
      <c r="K1213" s="49" t="s">
        <v>40</v>
      </c>
      <c r="L1213" s="49" t="s">
        <v>40</v>
      </c>
      <c r="M1213" s="49" t="s">
        <v>40</v>
      </c>
      <c r="N1213" s="49" t="s">
        <v>40</v>
      </c>
      <c r="O1213" s="49" t="s">
        <v>40</v>
      </c>
      <c r="P1213" s="49" t="s">
        <v>40</v>
      </c>
      <c r="Q1213" s="49" t="s">
        <v>40</v>
      </c>
      <c r="R1213" s="49" t="s">
        <v>40</v>
      </c>
      <c r="S1213" s="49" t="s">
        <v>40</v>
      </c>
      <c r="T1213" s="49" t="s">
        <v>40</v>
      </c>
      <c r="U1213" s="49" t="s">
        <v>40</v>
      </c>
      <c r="V1213" s="49" t="s">
        <v>40</v>
      </c>
      <c r="W1213" s="49" t="s">
        <v>40</v>
      </c>
    </row>
    <row r="1214" spans="1:23" ht="12.6" customHeight="1" x14ac:dyDescent="0.15">
      <c r="E1214" s="9"/>
      <c r="F1214" s="49"/>
      <c r="G1214" s="49"/>
      <c r="H1214" s="49"/>
      <c r="I1214" s="49"/>
      <c r="J1214" s="49"/>
      <c r="K1214" s="49"/>
      <c r="L1214" s="49"/>
      <c r="M1214" s="49"/>
      <c r="N1214" s="49"/>
      <c r="O1214" s="49"/>
      <c r="P1214" s="49"/>
      <c r="Q1214" s="49"/>
      <c r="R1214" s="49"/>
      <c r="S1214" s="49"/>
      <c r="T1214" s="49"/>
      <c r="U1214" s="49"/>
      <c r="V1214" s="49"/>
      <c r="W1214" s="49"/>
    </row>
    <row r="1215" spans="1:23" ht="12.6" customHeight="1" x14ac:dyDescent="0.15">
      <c r="A1215" s="39">
        <v>1018</v>
      </c>
      <c r="D1215" s="39" t="s">
        <v>100</v>
      </c>
      <c r="E1215" s="9">
        <v>81</v>
      </c>
      <c r="F1215" s="49">
        <v>12</v>
      </c>
      <c r="G1215" s="49">
        <v>69</v>
      </c>
      <c r="H1215" s="49">
        <v>60</v>
      </c>
      <c r="I1215" s="49">
        <v>13</v>
      </c>
      <c r="J1215" s="49">
        <v>6</v>
      </c>
      <c r="K1215" s="49">
        <v>2</v>
      </c>
      <c r="L1215" s="49" t="s">
        <v>40</v>
      </c>
      <c r="M1215" s="49" t="s">
        <v>40</v>
      </c>
      <c r="N1215" s="49" t="s">
        <v>40</v>
      </c>
      <c r="O1215" s="49" t="s">
        <v>40</v>
      </c>
      <c r="P1215" s="49">
        <v>3249</v>
      </c>
      <c r="Q1215" s="49">
        <v>202</v>
      </c>
      <c r="R1215" s="49">
        <v>93</v>
      </c>
      <c r="S1215" s="49">
        <v>109</v>
      </c>
      <c r="T1215" s="49">
        <v>13</v>
      </c>
      <c r="U1215" s="49" t="s">
        <v>40</v>
      </c>
      <c r="V1215" s="49">
        <v>254050</v>
      </c>
      <c r="W1215" s="49">
        <v>6532</v>
      </c>
    </row>
    <row r="1216" spans="1:23" ht="12.6" customHeight="1" x14ac:dyDescent="0.15">
      <c r="A1216" s="39">
        <v>1019</v>
      </c>
      <c r="C1216" s="39">
        <v>54</v>
      </c>
      <c r="D1216" s="39" t="s">
        <v>20</v>
      </c>
      <c r="E1216" s="9" t="s">
        <v>40</v>
      </c>
      <c r="F1216" s="49" t="s">
        <v>40</v>
      </c>
      <c r="G1216" s="49" t="s">
        <v>40</v>
      </c>
      <c r="H1216" s="49" t="s">
        <v>40</v>
      </c>
      <c r="I1216" s="49" t="s">
        <v>40</v>
      </c>
      <c r="J1216" s="49" t="s">
        <v>40</v>
      </c>
      <c r="K1216" s="49" t="s">
        <v>40</v>
      </c>
      <c r="L1216" s="49" t="s">
        <v>40</v>
      </c>
      <c r="M1216" s="49" t="s">
        <v>40</v>
      </c>
      <c r="N1216" s="49" t="s">
        <v>40</v>
      </c>
      <c r="O1216" s="49" t="s">
        <v>40</v>
      </c>
      <c r="P1216" s="49" t="s">
        <v>40</v>
      </c>
      <c r="Q1216" s="49" t="s">
        <v>40</v>
      </c>
      <c r="R1216" s="49" t="s">
        <v>40</v>
      </c>
      <c r="S1216" s="49" t="s">
        <v>40</v>
      </c>
      <c r="T1216" s="49" t="s">
        <v>40</v>
      </c>
      <c r="U1216" s="49" t="s">
        <v>40</v>
      </c>
      <c r="V1216" s="49" t="s">
        <v>40</v>
      </c>
      <c r="W1216" s="49" t="s">
        <v>40</v>
      </c>
    </row>
    <row r="1217" spans="1:23" ht="12.6" customHeight="1" x14ac:dyDescent="0.15">
      <c r="A1217" s="39">
        <v>1020</v>
      </c>
      <c r="C1217" s="39">
        <v>55</v>
      </c>
      <c r="D1217" s="39" t="s">
        <v>21</v>
      </c>
      <c r="E1217" s="9">
        <v>6</v>
      </c>
      <c r="F1217" s="49" t="s">
        <v>40</v>
      </c>
      <c r="G1217" s="49">
        <v>6</v>
      </c>
      <c r="H1217" s="49">
        <v>6</v>
      </c>
      <c r="I1217" s="49" t="s">
        <v>40</v>
      </c>
      <c r="J1217" s="49" t="s">
        <v>40</v>
      </c>
      <c r="K1217" s="49" t="s">
        <v>40</v>
      </c>
      <c r="L1217" s="49" t="s">
        <v>40</v>
      </c>
      <c r="M1217" s="49" t="s">
        <v>40</v>
      </c>
      <c r="N1217" s="49" t="s">
        <v>40</v>
      </c>
      <c r="O1217" s="49" t="s">
        <v>40</v>
      </c>
      <c r="P1217" s="49">
        <v>147</v>
      </c>
      <c r="Q1217" s="49">
        <v>10</v>
      </c>
      <c r="R1217" s="49">
        <v>9</v>
      </c>
      <c r="S1217" s="49">
        <v>1</v>
      </c>
      <c r="T1217" s="49" t="s">
        <v>40</v>
      </c>
      <c r="U1217" s="49" t="s">
        <v>40</v>
      </c>
      <c r="V1217" s="49">
        <v>4627</v>
      </c>
      <c r="W1217" s="49" t="s">
        <v>40</v>
      </c>
    </row>
    <row r="1218" spans="1:23" ht="12.6" customHeight="1" x14ac:dyDescent="0.15">
      <c r="A1218" s="39">
        <v>1021</v>
      </c>
      <c r="C1218" s="39">
        <v>56</v>
      </c>
      <c r="D1218" s="39" t="s">
        <v>22</v>
      </c>
      <c r="E1218" s="9">
        <v>40</v>
      </c>
      <c r="F1218" s="49">
        <v>2</v>
      </c>
      <c r="G1218" s="49">
        <v>38</v>
      </c>
      <c r="H1218" s="49">
        <v>33</v>
      </c>
      <c r="I1218" s="49">
        <v>6</v>
      </c>
      <c r="J1218" s="49">
        <v>1</v>
      </c>
      <c r="K1218" s="49" t="s">
        <v>40</v>
      </c>
      <c r="L1218" s="49" t="s">
        <v>40</v>
      </c>
      <c r="M1218" s="49" t="s">
        <v>40</v>
      </c>
      <c r="N1218" s="49" t="s">
        <v>40</v>
      </c>
      <c r="O1218" s="49" t="s">
        <v>40</v>
      </c>
      <c r="P1218" s="49">
        <v>1871</v>
      </c>
      <c r="Q1218" s="49">
        <v>82</v>
      </c>
      <c r="R1218" s="49">
        <v>55</v>
      </c>
      <c r="S1218" s="49">
        <v>27</v>
      </c>
      <c r="T1218" s="49">
        <v>3</v>
      </c>
      <c r="U1218" s="49" t="s">
        <v>40</v>
      </c>
      <c r="V1218" s="49">
        <v>84592</v>
      </c>
      <c r="W1218" s="49">
        <v>445</v>
      </c>
    </row>
    <row r="1219" spans="1:23" ht="12.6" customHeight="1" x14ac:dyDescent="0.15">
      <c r="A1219" s="39">
        <v>1022</v>
      </c>
      <c r="C1219" s="39">
        <v>57</v>
      </c>
      <c r="D1219" s="39" t="s">
        <v>0</v>
      </c>
      <c r="E1219" s="9">
        <v>3</v>
      </c>
      <c r="F1219" s="49">
        <v>1</v>
      </c>
      <c r="G1219" s="49">
        <v>2</v>
      </c>
      <c r="H1219" s="49">
        <v>1</v>
      </c>
      <c r="I1219" s="49">
        <v>1</v>
      </c>
      <c r="J1219" s="49">
        <v>1</v>
      </c>
      <c r="K1219" s="49" t="s">
        <v>40</v>
      </c>
      <c r="L1219" s="49" t="s">
        <v>40</v>
      </c>
      <c r="M1219" s="49" t="s">
        <v>40</v>
      </c>
      <c r="N1219" s="49" t="s">
        <v>40</v>
      </c>
      <c r="O1219" s="49" t="s">
        <v>40</v>
      </c>
      <c r="P1219" s="49" t="s">
        <v>40</v>
      </c>
      <c r="Q1219" s="49">
        <v>12</v>
      </c>
      <c r="R1219" s="49">
        <v>2</v>
      </c>
      <c r="S1219" s="49">
        <v>10</v>
      </c>
      <c r="T1219" s="49" t="s">
        <v>40</v>
      </c>
      <c r="U1219" s="49" t="s">
        <v>40</v>
      </c>
      <c r="V1219" s="49">
        <v>17011</v>
      </c>
      <c r="W1219" s="49">
        <v>3509</v>
      </c>
    </row>
    <row r="1220" spans="1:23" ht="12.6" customHeight="1" x14ac:dyDescent="0.15">
      <c r="A1220" s="39">
        <v>1023</v>
      </c>
      <c r="C1220" s="39">
        <v>58</v>
      </c>
      <c r="D1220" s="39" t="s">
        <v>24</v>
      </c>
      <c r="E1220" s="9">
        <v>8</v>
      </c>
      <c r="F1220" s="49">
        <v>1</v>
      </c>
      <c r="G1220" s="49">
        <v>7</v>
      </c>
      <c r="H1220" s="49">
        <v>7</v>
      </c>
      <c r="I1220" s="49">
        <v>1</v>
      </c>
      <c r="J1220" s="49" t="s">
        <v>40</v>
      </c>
      <c r="K1220" s="49" t="s">
        <v>40</v>
      </c>
      <c r="L1220" s="49" t="s">
        <v>40</v>
      </c>
      <c r="M1220" s="49" t="s">
        <v>40</v>
      </c>
      <c r="N1220" s="49" t="s">
        <v>40</v>
      </c>
      <c r="O1220" s="49" t="s">
        <v>40</v>
      </c>
      <c r="P1220" s="49">
        <v>324</v>
      </c>
      <c r="Q1220" s="49">
        <v>12</v>
      </c>
      <c r="R1220" s="49">
        <v>8</v>
      </c>
      <c r="S1220" s="49">
        <v>4</v>
      </c>
      <c r="T1220" s="49" t="s">
        <v>40</v>
      </c>
      <c r="U1220" s="49" t="s">
        <v>40</v>
      </c>
      <c r="V1220" s="49">
        <v>9244</v>
      </c>
      <c r="W1220" s="49">
        <v>930</v>
      </c>
    </row>
    <row r="1221" spans="1:23" ht="12.6" customHeight="1" x14ac:dyDescent="0.15">
      <c r="A1221" s="39">
        <v>1024</v>
      </c>
      <c r="C1221" s="39">
        <v>59</v>
      </c>
      <c r="D1221" s="39" t="s">
        <v>1</v>
      </c>
      <c r="E1221" s="9">
        <v>24</v>
      </c>
      <c r="F1221" s="49">
        <v>8</v>
      </c>
      <c r="G1221" s="49">
        <v>16</v>
      </c>
      <c r="H1221" s="49">
        <v>13</v>
      </c>
      <c r="I1221" s="49">
        <v>5</v>
      </c>
      <c r="J1221" s="49">
        <v>4</v>
      </c>
      <c r="K1221" s="49">
        <v>2</v>
      </c>
      <c r="L1221" s="49" t="s">
        <v>40</v>
      </c>
      <c r="M1221" s="49" t="s">
        <v>40</v>
      </c>
      <c r="N1221" s="49" t="s">
        <v>40</v>
      </c>
      <c r="O1221" s="49" t="s">
        <v>40</v>
      </c>
      <c r="P1221" s="49">
        <v>907</v>
      </c>
      <c r="Q1221" s="49">
        <v>86</v>
      </c>
      <c r="R1221" s="49">
        <v>19</v>
      </c>
      <c r="S1221" s="49">
        <v>67</v>
      </c>
      <c r="T1221" s="49">
        <v>10</v>
      </c>
      <c r="U1221" s="49" t="s">
        <v>40</v>
      </c>
      <c r="V1221" s="49">
        <v>138576</v>
      </c>
      <c r="W1221" s="49">
        <v>1648</v>
      </c>
    </row>
    <row r="1222" spans="1:23" ht="12.6" customHeight="1" x14ac:dyDescent="0.15">
      <c r="E1222" s="9"/>
      <c r="F1222" s="49"/>
      <c r="G1222" s="49"/>
      <c r="H1222" s="49"/>
      <c r="I1222" s="49"/>
      <c r="J1222" s="49"/>
      <c r="K1222" s="49"/>
      <c r="L1222" s="49"/>
      <c r="M1222" s="49"/>
      <c r="N1222" s="49"/>
      <c r="O1222" s="49"/>
      <c r="P1222" s="49"/>
      <c r="Q1222" s="49"/>
      <c r="R1222" s="49"/>
      <c r="S1222" s="49"/>
      <c r="T1222" s="49"/>
      <c r="U1222" s="49"/>
      <c r="V1222" s="49"/>
      <c r="W1222" s="49"/>
    </row>
    <row r="1223" spans="1:23" ht="12.6" customHeight="1" x14ac:dyDescent="0.15">
      <c r="A1223" s="39">
        <v>1025</v>
      </c>
      <c r="B1223" s="39">
        <v>65</v>
      </c>
      <c r="D1223" s="39" t="s">
        <v>405</v>
      </c>
      <c r="E1223" s="9">
        <v>95</v>
      </c>
      <c r="F1223" s="49">
        <v>21</v>
      </c>
      <c r="G1223" s="49">
        <v>74</v>
      </c>
      <c r="H1223" s="49">
        <v>62</v>
      </c>
      <c r="I1223" s="49">
        <v>15</v>
      </c>
      <c r="J1223" s="49">
        <v>10</v>
      </c>
      <c r="K1223" s="49">
        <v>6</v>
      </c>
      <c r="L1223" s="49">
        <v>2</v>
      </c>
      <c r="M1223" s="49" t="s">
        <v>40</v>
      </c>
      <c r="N1223" s="49" t="s">
        <v>40</v>
      </c>
      <c r="O1223" s="49" t="s">
        <v>40</v>
      </c>
      <c r="P1223" s="49">
        <v>6233</v>
      </c>
      <c r="Q1223" s="49">
        <v>329</v>
      </c>
      <c r="R1223" s="49">
        <v>99</v>
      </c>
      <c r="S1223" s="49">
        <v>230</v>
      </c>
      <c r="T1223" s="49">
        <v>58</v>
      </c>
      <c r="U1223" s="49">
        <v>15</v>
      </c>
      <c r="V1223" s="49">
        <v>781967</v>
      </c>
      <c r="W1223" s="49">
        <v>12812</v>
      </c>
    </row>
    <row r="1224" spans="1:23" ht="12.6" customHeight="1" x14ac:dyDescent="0.15">
      <c r="E1224" s="9"/>
      <c r="F1224" s="49"/>
      <c r="G1224" s="49"/>
      <c r="H1224" s="49"/>
      <c r="I1224" s="49"/>
      <c r="J1224" s="49"/>
      <c r="K1224" s="49"/>
      <c r="L1224" s="49"/>
      <c r="M1224" s="49"/>
      <c r="N1224" s="49"/>
      <c r="O1224" s="49"/>
      <c r="P1224" s="49"/>
      <c r="Q1224" s="49"/>
      <c r="R1224" s="49"/>
      <c r="S1224" s="49"/>
      <c r="T1224" s="49"/>
      <c r="U1224" s="49"/>
      <c r="V1224" s="49"/>
      <c r="W1224" s="49"/>
    </row>
    <row r="1225" spans="1:23" ht="12.6" customHeight="1" x14ac:dyDescent="0.15">
      <c r="A1225" s="39">
        <v>1026</v>
      </c>
      <c r="D1225" s="39" t="s">
        <v>39</v>
      </c>
      <c r="E1225" s="9">
        <v>5</v>
      </c>
      <c r="F1225" s="49">
        <v>3</v>
      </c>
      <c r="G1225" s="49">
        <v>2</v>
      </c>
      <c r="H1225" s="49">
        <v>1</v>
      </c>
      <c r="I1225" s="49">
        <v>2</v>
      </c>
      <c r="J1225" s="49" t="s">
        <v>40</v>
      </c>
      <c r="K1225" s="49">
        <v>1</v>
      </c>
      <c r="L1225" s="49">
        <v>1</v>
      </c>
      <c r="M1225" s="49" t="s">
        <v>40</v>
      </c>
      <c r="N1225" s="49" t="s">
        <v>40</v>
      </c>
      <c r="O1225" s="49" t="s">
        <v>40</v>
      </c>
      <c r="P1225" s="49" t="s">
        <v>40</v>
      </c>
      <c r="Q1225" s="49">
        <v>45</v>
      </c>
      <c r="R1225" s="49">
        <v>3</v>
      </c>
      <c r="S1225" s="49">
        <v>42</v>
      </c>
      <c r="T1225" s="49">
        <v>1</v>
      </c>
      <c r="U1225" s="49" t="s">
        <v>40</v>
      </c>
      <c r="V1225" s="49">
        <v>267179</v>
      </c>
      <c r="W1225" s="49">
        <v>6372</v>
      </c>
    </row>
    <row r="1226" spans="1:23" ht="12.6" customHeight="1" x14ac:dyDescent="0.15">
      <c r="A1226" s="39">
        <v>1027</v>
      </c>
      <c r="D1226" s="39" t="s">
        <v>31</v>
      </c>
      <c r="E1226" s="9">
        <v>5</v>
      </c>
      <c r="F1226" s="49">
        <v>3</v>
      </c>
      <c r="G1226" s="49">
        <v>2</v>
      </c>
      <c r="H1226" s="49">
        <v>1</v>
      </c>
      <c r="I1226" s="49">
        <v>2</v>
      </c>
      <c r="J1226" s="49" t="s">
        <v>40</v>
      </c>
      <c r="K1226" s="49">
        <v>1</v>
      </c>
      <c r="L1226" s="49">
        <v>1</v>
      </c>
      <c r="M1226" s="49" t="s">
        <v>40</v>
      </c>
      <c r="N1226" s="49" t="s">
        <v>40</v>
      </c>
      <c r="O1226" s="49" t="s">
        <v>40</v>
      </c>
      <c r="P1226" s="49" t="s">
        <v>40</v>
      </c>
      <c r="Q1226" s="49">
        <v>45</v>
      </c>
      <c r="R1226" s="49">
        <v>3</v>
      </c>
      <c r="S1226" s="49">
        <v>42</v>
      </c>
      <c r="T1226" s="49">
        <v>1</v>
      </c>
      <c r="U1226" s="49" t="s">
        <v>40</v>
      </c>
      <c r="V1226" s="49">
        <v>267179</v>
      </c>
      <c r="W1226" s="49">
        <v>6372</v>
      </c>
    </row>
    <row r="1227" spans="1:23" ht="12.6" customHeight="1" x14ac:dyDescent="0.15">
      <c r="A1227" s="39">
        <v>1028</v>
      </c>
      <c r="C1227" s="39">
        <v>48</v>
      </c>
      <c r="D1227" s="39" t="s">
        <v>10</v>
      </c>
      <c r="E1227" s="9" t="s">
        <v>40</v>
      </c>
      <c r="F1227" s="49" t="s">
        <v>40</v>
      </c>
      <c r="G1227" s="49" t="s">
        <v>40</v>
      </c>
      <c r="H1227" s="49" t="s">
        <v>40</v>
      </c>
      <c r="I1227" s="49" t="s">
        <v>40</v>
      </c>
      <c r="J1227" s="49" t="s">
        <v>40</v>
      </c>
      <c r="K1227" s="49" t="s">
        <v>40</v>
      </c>
      <c r="L1227" s="49" t="s">
        <v>40</v>
      </c>
      <c r="M1227" s="49" t="s">
        <v>40</v>
      </c>
      <c r="N1227" s="49" t="s">
        <v>40</v>
      </c>
      <c r="O1227" s="49" t="s">
        <v>40</v>
      </c>
      <c r="P1227" s="49" t="s">
        <v>40</v>
      </c>
      <c r="Q1227" s="49" t="s">
        <v>40</v>
      </c>
      <c r="R1227" s="49" t="s">
        <v>40</v>
      </c>
      <c r="S1227" s="49" t="s">
        <v>40</v>
      </c>
      <c r="T1227" s="49" t="s">
        <v>40</v>
      </c>
      <c r="U1227" s="49" t="s">
        <v>40</v>
      </c>
      <c r="V1227" s="49" t="s">
        <v>40</v>
      </c>
      <c r="W1227" s="49" t="s">
        <v>40</v>
      </c>
    </row>
    <row r="1228" spans="1:23" ht="12.6" customHeight="1" x14ac:dyDescent="0.15">
      <c r="A1228" s="39">
        <v>1029</v>
      </c>
      <c r="C1228" s="39">
        <v>49</v>
      </c>
      <c r="D1228" s="39" t="s">
        <v>12</v>
      </c>
      <c r="E1228" s="9" t="s">
        <v>40</v>
      </c>
      <c r="F1228" s="49" t="s">
        <v>40</v>
      </c>
      <c r="G1228" s="49" t="s">
        <v>40</v>
      </c>
      <c r="H1228" s="49" t="s">
        <v>40</v>
      </c>
      <c r="I1228" s="49" t="s">
        <v>40</v>
      </c>
      <c r="J1228" s="49" t="s">
        <v>40</v>
      </c>
      <c r="K1228" s="49" t="s">
        <v>40</v>
      </c>
      <c r="L1228" s="49" t="s">
        <v>40</v>
      </c>
      <c r="M1228" s="49" t="s">
        <v>40</v>
      </c>
      <c r="N1228" s="49" t="s">
        <v>40</v>
      </c>
      <c r="O1228" s="49" t="s">
        <v>40</v>
      </c>
      <c r="P1228" s="49" t="s">
        <v>40</v>
      </c>
      <c r="Q1228" s="49" t="s">
        <v>40</v>
      </c>
      <c r="R1228" s="49" t="s">
        <v>40</v>
      </c>
      <c r="S1228" s="49" t="s">
        <v>40</v>
      </c>
      <c r="T1228" s="49" t="s">
        <v>40</v>
      </c>
      <c r="U1228" s="49" t="s">
        <v>40</v>
      </c>
      <c r="V1228" s="49" t="s">
        <v>40</v>
      </c>
      <c r="W1228" s="49" t="s">
        <v>40</v>
      </c>
    </row>
    <row r="1229" spans="1:23" ht="12.6" customHeight="1" x14ac:dyDescent="0.15">
      <c r="A1229" s="39">
        <v>1030</v>
      </c>
      <c r="C1229" s="39">
        <v>50</v>
      </c>
      <c r="D1229" s="39" t="s">
        <v>13</v>
      </c>
      <c r="E1229" s="9">
        <v>2</v>
      </c>
      <c r="F1229" s="49">
        <v>2</v>
      </c>
      <c r="G1229" s="49" t="s">
        <v>40</v>
      </c>
      <c r="H1229" s="49" t="s">
        <v>40</v>
      </c>
      <c r="I1229" s="49">
        <v>1</v>
      </c>
      <c r="J1229" s="49" t="s">
        <v>40</v>
      </c>
      <c r="K1229" s="49">
        <v>1</v>
      </c>
      <c r="L1229" s="49" t="s">
        <v>40</v>
      </c>
      <c r="M1229" s="49" t="s">
        <v>40</v>
      </c>
      <c r="N1229" s="49" t="s">
        <v>40</v>
      </c>
      <c r="O1229" s="49" t="s">
        <v>40</v>
      </c>
      <c r="P1229" s="49" t="s">
        <v>40</v>
      </c>
      <c r="Q1229" s="71">
        <v>18</v>
      </c>
      <c r="R1229" s="71" t="s">
        <v>40</v>
      </c>
      <c r="S1229" s="71">
        <v>18</v>
      </c>
      <c r="T1229" s="71">
        <v>1</v>
      </c>
      <c r="U1229" s="71" t="s">
        <v>40</v>
      </c>
      <c r="V1229" s="71">
        <v>246360</v>
      </c>
      <c r="W1229" s="71">
        <v>1577</v>
      </c>
    </row>
    <row r="1230" spans="1:23" ht="12.6" customHeight="1" x14ac:dyDescent="0.15">
      <c r="A1230" s="39">
        <v>1031</v>
      </c>
      <c r="C1230" s="39">
        <v>51</v>
      </c>
      <c r="D1230" s="39" t="s">
        <v>16</v>
      </c>
      <c r="E1230" s="9">
        <v>2</v>
      </c>
      <c r="F1230" s="49">
        <v>1</v>
      </c>
      <c r="G1230" s="49">
        <v>1</v>
      </c>
      <c r="H1230" s="49" t="s">
        <v>40</v>
      </c>
      <c r="I1230" s="49">
        <v>1</v>
      </c>
      <c r="J1230" s="49" t="s">
        <v>40</v>
      </c>
      <c r="K1230" s="49" t="s">
        <v>40</v>
      </c>
      <c r="L1230" s="49">
        <v>1</v>
      </c>
      <c r="M1230" s="49" t="s">
        <v>40</v>
      </c>
      <c r="N1230" s="49" t="s">
        <v>40</v>
      </c>
      <c r="O1230" s="49" t="s">
        <v>40</v>
      </c>
      <c r="P1230" s="49" t="s">
        <v>40</v>
      </c>
      <c r="Q1230" s="71">
        <v>25</v>
      </c>
      <c r="R1230" s="71">
        <v>1</v>
      </c>
      <c r="S1230" s="71">
        <v>24</v>
      </c>
      <c r="T1230" s="71" t="s">
        <v>40</v>
      </c>
      <c r="U1230" s="71" t="s">
        <v>40</v>
      </c>
      <c r="V1230" s="71">
        <v>16619</v>
      </c>
      <c r="W1230" s="71">
        <v>4795</v>
      </c>
    </row>
    <row r="1231" spans="1:23" ht="12.6" customHeight="1" x14ac:dyDescent="0.15">
      <c r="A1231" s="39">
        <v>1032</v>
      </c>
      <c r="C1231" s="39">
        <v>52</v>
      </c>
      <c r="D1231" s="39" t="s">
        <v>17</v>
      </c>
      <c r="E1231" s="9" t="s">
        <v>40</v>
      </c>
      <c r="F1231" s="49" t="s">
        <v>40</v>
      </c>
      <c r="G1231" s="49" t="s">
        <v>40</v>
      </c>
      <c r="H1231" s="49" t="s">
        <v>40</v>
      </c>
      <c r="I1231" s="49" t="s">
        <v>40</v>
      </c>
      <c r="J1231" s="49" t="s">
        <v>40</v>
      </c>
      <c r="K1231" s="49" t="s">
        <v>40</v>
      </c>
      <c r="L1231" s="49" t="s">
        <v>40</v>
      </c>
      <c r="M1231" s="49" t="s">
        <v>40</v>
      </c>
      <c r="N1231" s="49" t="s">
        <v>40</v>
      </c>
      <c r="O1231" s="49" t="s">
        <v>40</v>
      </c>
      <c r="P1231" s="49" t="s">
        <v>40</v>
      </c>
      <c r="Q1231" s="71" t="s">
        <v>40</v>
      </c>
      <c r="R1231" s="71" t="s">
        <v>40</v>
      </c>
      <c r="S1231" s="71" t="s">
        <v>40</v>
      </c>
      <c r="T1231" s="71" t="s">
        <v>40</v>
      </c>
      <c r="U1231" s="71" t="s">
        <v>40</v>
      </c>
      <c r="V1231" s="71" t="s">
        <v>40</v>
      </c>
      <c r="W1231" s="71" t="s">
        <v>40</v>
      </c>
    </row>
    <row r="1232" spans="1:23" ht="12.6" customHeight="1" x14ac:dyDescent="0.15">
      <c r="A1232" s="39">
        <v>1033</v>
      </c>
      <c r="C1232" s="39">
        <v>53</v>
      </c>
      <c r="D1232" s="39" t="s">
        <v>18</v>
      </c>
      <c r="E1232" s="9">
        <v>1</v>
      </c>
      <c r="F1232" s="49" t="s">
        <v>40</v>
      </c>
      <c r="G1232" s="49">
        <v>1</v>
      </c>
      <c r="H1232" s="49">
        <v>1</v>
      </c>
      <c r="I1232" s="49" t="s">
        <v>40</v>
      </c>
      <c r="J1232" s="49" t="s">
        <v>40</v>
      </c>
      <c r="K1232" s="49" t="s">
        <v>40</v>
      </c>
      <c r="L1232" s="49" t="s">
        <v>40</v>
      </c>
      <c r="M1232" s="49" t="s">
        <v>40</v>
      </c>
      <c r="N1232" s="49" t="s">
        <v>40</v>
      </c>
      <c r="O1232" s="49" t="s">
        <v>40</v>
      </c>
      <c r="P1232" s="49" t="s">
        <v>40</v>
      </c>
      <c r="Q1232" s="71">
        <v>2</v>
      </c>
      <c r="R1232" s="71">
        <v>2</v>
      </c>
      <c r="S1232" s="71" t="s">
        <v>40</v>
      </c>
      <c r="T1232" s="71" t="s">
        <v>40</v>
      </c>
      <c r="U1232" s="71" t="s">
        <v>40</v>
      </c>
      <c r="V1232" s="71">
        <v>4200</v>
      </c>
      <c r="W1232" s="71" t="s">
        <v>40</v>
      </c>
    </row>
    <row r="1233" spans="1:23" ht="12.6" customHeight="1" x14ac:dyDescent="0.15">
      <c r="E1233" s="9"/>
      <c r="F1233" s="49"/>
      <c r="G1233" s="49"/>
      <c r="H1233" s="49"/>
      <c r="I1233" s="49"/>
      <c r="J1233" s="49"/>
      <c r="K1233" s="49"/>
      <c r="L1233" s="49"/>
      <c r="M1233" s="49"/>
      <c r="N1233" s="49"/>
      <c r="O1233" s="49"/>
      <c r="P1233" s="49"/>
      <c r="Q1233" s="49"/>
      <c r="R1233" s="49"/>
      <c r="S1233" s="49"/>
      <c r="T1233" s="49"/>
      <c r="U1233" s="49"/>
      <c r="V1233" s="49"/>
      <c r="W1233" s="49"/>
    </row>
    <row r="1234" spans="1:23" ht="12.6" customHeight="1" x14ac:dyDescent="0.15">
      <c r="A1234" s="39">
        <v>1034</v>
      </c>
      <c r="D1234" s="39" t="s">
        <v>100</v>
      </c>
      <c r="E1234" s="9">
        <v>90</v>
      </c>
      <c r="F1234" s="49">
        <v>18</v>
      </c>
      <c r="G1234" s="49">
        <v>72</v>
      </c>
      <c r="H1234" s="49">
        <v>61</v>
      </c>
      <c r="I1234" s="49">
        <v>13</v>
      </c>
      <c r="J1234" s="49">
        <v>10</v>
      </c>
      <c r="K1234" s="49">
        <v>5</v>
      </c>
      <c r="L1234" s="49">
        <v>1</v>
      </c>
      <c r="M1234" s="49" t="s">
        <v>40</v>
      </c>
      <c r="N1234" s="49" t="s">
        <v>40</v>
      </c>
      <c r="O1234" s="49" t="s">
        <v>40</v>
      </c>
      <c r="P1234" s="49">
        <v>6233</v>
      </c>
      <c r="Q1234" s="49">
        <v>284</v>
      </c>
      <c r="R1234" s="49">
        <v>96</v>
      </c>
      <c r="S1234" s="49">
        <v>188</v>
      </c>
      <c r="T1234" s="49">
        <v>57</v>
      </c>
      <c r="U1234" s="49">
        <v>15</v>
      </c>
      <c r="V1234" s="49">
        <v>514788</v>
      </c>
      <c r="W1234" s="49">
        <v>6440</v>
      </c>
    </row>
    <row r="1235" spans="1:23" ht="12.6" customHeight="1" x14ac:dyDescent="0.15">
      <c r="A1235" s="39">
        <v>1035</v>
      </c>
      <c r="C1235" s="39">
        <v>54</v>
      </c>
      <c r="D1235" s="39" t="s">
        <v>20</v>
      </c>
      <c r="E1235" s="9" t="s">
        <v>40</v>
      </c>
      <c r="F1235" s="49" t="s">
        <v>40</v>
      </c>
      <c r="G1235" s="49" t="s">
        <v>40</v>
      </c>
      <c r="H1235" s="49" t="s">
        <v>40</v>
      </c>
      <c r="I1235" s="49" t="s">
        <v>40</v>
      </c>
      <c r="J1235" s="49" t="s">
        <v>40</v>
      </c>
      <c r="K1235" s="49" t="s">
        <v>40</v>
      </c>
      <c r="L1235" s="49" t="s">
        <v>40</v>
      </c>
      <c r="M1235" s="49" t="s">
        <v>40</v>
      </c>
      <c r="N1235" s="49" t="s">
        <v>40</v>
      </c>
      <c r="O1235" s="49" t="s">
        <v>40</v>
      </c>
      <c r="P1235" s="49" t="s">
        <v>40</v>
      </c>
      <c r="Q1235" s="49" t="s">
        <v>40</v>
      </c>
      <c r="R1235" s="49" t="s">
        <v>40</v>
      </c>
      <c r="S1235" s="49" t="s">
        <v>40</v>
      </c>
      <c r="T1235" s="49" t="s">
        <v>40</v>
      </c>
      <c r="U1235" s="49" t="s">
        <v>40</v>
      </c>
      <c r="V1235" s="49" t="s">
        <v>40</v>
      </c>
      <c r="W1235" s="49" t="s">
        <v>40</v>
      </c>
    </row>
    <row r="1236" spans="1:23" ht="12.6" customHeight="1" x14ac:dyDescent="0.15">
      <c r="A1236" s="39">
        <v>1036</v>
      </c>
      <c r="C1236" s="39">
        <v>55</v>
      </c>
      <c r="D1236" s="39" t="s">
        <v>21</v>
      </c>
      <c r="E1236" s="9">
        <v>7</v>
      </c>
      <c r="F1236" s="49">
        <v>2</v>
      </c>
      <c r="G1236" s="49">
        <v>5</v>
      </c>
      <c r="H1236" s="49">
        <v>5</v>
      </c>
      <c r="I1236" s="49">
        <v>1</v>
      </c>
      <c r="J1236" s="49">
        <v>1</v>
      </c>
      <c r="K1236" s="49" t="s">
        <v>40</v>
      </c>
      <c r="L1236" s="49" t="s">
        <v>40</v>
      </c>
      <c r="M1236" s="49" t="s">
        <v>40</v>
      </c>
      <c r="N1236" s="49" t="s">
        <v>40</v>
      </c>
      <c r="O1236" s="49" t="s">
        <v>40</v>
      </c>
      <c r="P1236" s="49">
        <v>425</v>
      </c>
      <c r="Q1236" s="49">
        <v>16</v>
      </c>
      <c r="R1236" s="49">
        <v>8</v>
      </c>
      <c r="S1236" s="49">
        <v>8</v>
      </c>
      <c r="T1236" s="49" t="s">
        <v>40</v>
      </c>
      <c r="U1236" s="49" t="s">
        <v>40</v>
      </c>
      <c r="V1236" s="49">
        <v>14094</v>
      </c>
      <c r="W1236" s="49" t="s">
        <v>40</v>
      </c>
    </row>
    <row r="1237" spans="1:23" ht="12.6" customHeight="1" x14ac:dyDescent="0.15">
      <c r="A1237" s="39">
        <v>1037</v>
      </c>
      <c r="C1237" s="39">
        <v>56</v>
      </c>
      <c r="D1237" s="39" t="s">
        <v>22</v>
      </c>
      <c r="E1237" s="9">
        <v>43</v>
      </c>
      <c r="F1237" s="49">
        <v>6</v>
      </c>
      <c r="G1237" s="49">
        <v>37</v>
      </c>
      <c r="H1237" s="49">
        <v>33</v>
      </c>
      <c r="I1237" s="49">
        <v>6</v>
      </c>
      <c r="J1237" s="49">
        <v>2</v>
      </c>
      <c r="K1237" s="49">
        <v>2</v>
      </c>
      <c r="L1237" s="49" t="s">
        <v>40</v>
      </c>
      <c r="M1237" s="49" t="s">
        <v>40</v>
      </c>
      <c r="N1237" s="49" t="s">
        <v>40</v>
      </c>
      <c r="O1237" s="49" t="s">
        <v>40</v>
      </c>
      <c r="P1237" s="49">
        <v>3561</v>
      </c>
      <c r="Q1237" s="49">
        <v>108</v>
      </c>
      <c r="R1237" s="49">
        <v>53</v>
      </c>
      <c r="S1237" s="49">
        <v>55</v>
      </c>
      <c r="T1237" s="49">
        <v>44</v>
      </c>
      <c r="U1237" s="49" t="s">
        <v>40</v>
      </c>
      <c r="V1237" s="49">
        <v>188672</v>
      </c>
      <c r="W1237" s="49">
        <v>1510</v>
      </c>
    </row>
    <row r="1238" spans="1:23" ht="12.6" customHeight="1" x14ac:dyDescent="0.15">
      <c r="A1238" s="39">
        <v>1038</v>
      </c>
      <c r="C1238" s="39">
        <v>57</v>
      </c>
      <c r="D1238" s="39" t="s">
        <v>0</v>
      </c>
      <c r="E1238" s="9">
        <v>8</v>
      </c>
      <c r="F1238" s="49">
        <v>2</v>
      </c>
      <c r="G1238" s="49">
        <v>6</v>
      </c>
      <c r="H1238" s="49">
        <v>5</v>
      </c>
      <c r="I1238" s="49" t="s">
        <v>40</v>
      </c>
      <c r="J1238" s="49">
        <v>2</v>
      </c>
      <c r="K1238" s="49">
        <v>1</v>
      </c>
      <c r="L1238" s="49" t="s">
        <v>40</v>
      </c>
      <c r="M1238" s="49" t="s">
        <v>40</v>
      </c>
      <c r="N1238" s="49" t="s">
        <v>40</v>
      </c>
      <c r="O1238" s="49" t="s">
        <v>40</v>
      </c>
      <c r="P1238" s="49">
        <v>222</v>
      </c>
      <c r="Q1238" s="49">
        <v>30</v>
      </c>
      <c r="R1238" s="49">
        <v>6</v>
      </c>
      <c r="S1238" s="49">
        <v>24</v>
      </c>
      <c r="T1238" s="49">
        <v>4</v>
      </c>
      <c r="U1238" s="49">
        <v>15</v>
      </c>
      <c r="V1238" s="49">
        <v>91049</v>
      </c>
      <c r="W1238" s="49" t="s">
        <v>40</v>
      </c>
    </row>
    <row r="1239" spans="1:23" ht="12.6" customHeight="1" x14ac:dyDescent="0.15">
      <c r="A1239" s="39">
        <v>1039</v>
      </c>
      <c r="C1239" s="39">
        <v>58</v>
      </c>
      <c r="D1239" s="39" t="s">
        <v>24</v>
      </c>
      <c r="E1239" s="9">
        <v>8</v>
      </c>
      <c r="F1239" s="49">
        <v>2</v>
      </c>
      <c r="G1239" s="49">
        <v>6</v>
      </c>
      <c r="H1239" s="49">
        <v>5</v>
      </c>
      <c r="I1239" s="49">
        <v>2</v>
      </c>
      <c r="J1239" s="49" t="s">
        <v>40</v>
      </c>
      <c r="K1239" s="49">
        <v>1</v>
      </c>
      <c r="L1239" s="49" t="s">
        <v>40</v>
      </c>
      <c r="M1239" s="49" t="s">
        <v>40</v>
      </c>
      <c r="N1239" s="49" t="s">
        <v>40</v>
      </c>
      <c r="O1239" s="49" t="s">
        <v>40</v>
      </c>
      <c r="P1239" s="49">
        <v>723</v>
      </c>
      <c r="Q1239" s="49">
        <v>24</v>
      </c>
      <c r="R1239" s="49">
        <v>7</v>
      </c>
      <c r="S1239" s="49">
        <v>17</v>
      </c>
      <c r="T1239" s="49" t="s">
        <v>40</v>
      </c>
      <c r="U1239" s="49" t="s">
        <v>40</v>
      </c>
      <c r="V1239" s="49">
        <v>22159</v>
      </c>
      <c r="W1239" s="49">
        <v>1900</v>
      </c>
    </row>
    <row r="1240" spans="1:23" ht="12.6" customHeight="1" x14ac:dyDescent="0.15">
      <c r="A1240" s="39">
        <v>1040</v>
      </c>
      <c r="C1240" s="39">
        <v>59</v>
      </c>
      <c r="D1240" s="39" t="s">
        <v>1</v>
      </c>
      <c r="E1240" s="9">
        <v>24</v>
      </c>
      <c r="F1240" s="49">
        <v>6</v>
      </c>
      <c r="G1240" s="49">
        <v>18</v>
      </c>
      <c r="H1240" s="49">
        <v>13</v>
      </c>
      <c r="I1240" s="49">
        <v>4</v>
      </c>
      <c r="J1240" s="49">
        <v>5</v>
      </c>
      <c r="K1240" s="49">
        <v>1</v>
      </c>
      <c r="L1240" s="49">
        <v>1</v>
      </c>
      <c r="M1240" s="49" t="s">
        <v>40</v>
      </c>
      <c r="N1240" s="49" t="s">
        <v>40</v>
      </c>
      <c r="O1240" s="49" t="s">
        <v>40</v>
      </c>
      <c r="P1240" s="49">
        <v>1302</v>
      </c>
      <c r="Q1240" s="49">
        <v>106</v>
      </c>
      <c r="R1240" s="49">
        <v>22</v>
      </c>
      <c r="S1240" s="49">
        <v>84</v>
      </c>
      <c r="T1240" s="49">
        <v>9</v>
      </c>
      <c r="U1240" s="49" t="s">
        <v>40</v>
      </c>
      <c r="V1240" s="49">
        <v>198814</v>
      </c>
      <c r="W1240" s="49">
        <v>3030</v>
      </c>
    </row>
    <row r="1241" spans="1:23" ht="12.6" customHeight="1" x14ac:dyDescent="0.15">
      <c r="E1241" s="9"/>
      <c r="F1241" s="49"/>
      <c r="G1241" s="49"/>
      <c r="H1241" s="49"/>
      <c r="I1241" s="49"/>
      <c r="J1241" s="49"/>
      <c r="K1241" s="49"/>
      <c r="L1241" s="49"/>
      <c r="M1241" s="49"/>
      <c r="N1241" s="49"/>
      <c r="O1241" s="49"/>
      <c r="P1241" s="49"/>
      <c r="Q1241" s="49"/>
      <c r="R1241" s="49"/>
      <c r="S1241" s="49"/>
      <c r="T1241" s="49"/>
      <c r="U1241" s="49"/>
      <c r="V1241" s="49"/>
      <c r="W1241" s="49"/>
    </row>
    <row r="1242" spans="1:23" ht="12.6" customHeight="1" x14ac:dyDescent="0.15">
      <c r="A1242" s="39">
        <v>1041</v>
      </c>
      <c r="B1242" s="39">
        <v>66</v>
      </c>
      <c r="D1242" s="39" t="s">
        <v>406</v>
      </c>
      <c r="E1242" s="9">
        <v>86</v>
      </c>
      <c r="F1242" s="49">
        <v>21</v>
      </c>
      <c r="G1242" s="49">
        <v>65</v>
      </c>
      <c r="H1242" s="49">
        <v>51</v>
      </c>
      <c r="I1242" s="49">
        <v>21</v>
      </c>
      <c r="J1242" s="49">
        <v>8</v>
      </c>
      <c r="K1242" s="49">
        <v>6</v>
      </c>
      <c r="L1242" s="49" t="s">
        <v>40</v>
      </c>
      <c r="M1242" s="49" t="s">
        <v>40</v>
      </c>
      <c r="N1242" s="49" t="s">
        <v>40</v>
      </c>
      <c r="O1242" s="49" t="s">
        <v>40</v>
      </c>
      <c r="P1242" s="49">
        <v>3275</v>
      </c>
      <c r="Q1242" s="49">
        <v>263</v>
      </c>
      <c r="R1242" s="49">
        <v>90</v>
      </c>
      <c r="S1242" s="49">
        <v>173</v>
      </c>
      <c r="T1242" s="49">
        <v>7</v>
      </c>
      <c r="U1242" s="49" t="s">
        <v>40</v>
      </c>
      <c r="V1242" s="49">
        <v>490929</v>
      </c>
      <c r="W1242" s="49">
        <v>10945</v>
      </c>
    </row>
    <row r="1243" spans="1:23" ht="12.6" customHeight="1" x14ac:dyDescent="0.15">
      <c r="E1243" s="9"/>
      <c r="F1243" s="49"/>
      <c r="G1243" s="49"/>
      <c r="H1243" s="49"/>
      <c r="I1243" s="49"/>
      <c r="J1243" s="49"/>
      <c r="K1243" s="49"/>
      <c r="L1243" s="49"/>
      <c r="M1243" s="49"/>
      <c r="N1243" s="49"/>
      <c r="O1243" s="49"/>
      <c r="P1243" s="49"/>
      <c r="Q1243" s="49"/>
      <c r="R1243" s="49"/>
      <c r="S1243" s="49"/>
      <c r="T1243" s="49"/>
      <c r="U1243" s="49"/>
      <c r="V1243" s="49"/>
      <c r="W1243" s="49"/>
    </row>
    <row r="1244" spans="1:23" ht="12.6" customHeight="1" x14ac:dyDescent="0.15">
      <c r="A1244" s="39">
        <v>1042</v>
      </c>
      <c r="D1244" s="39" t="s">
        <v>39</v>
      </c>
      <c r="E1244" s="9">
        <v>8</v>
      </c>
      <c r="F1244" s="49">
        <v>4</v>
      </c>
      <c r="G1244" s="49">
        <v>4</v>
      </c>
      <c r="H1244" s="49">
        <v>4</v>
      </c>
      <c r="I1244" s="49">
        <v>2</v>
      </c>
      <c r="J1244" s="49">
        <v>2</v>
      </c>
      <c r="K1244" s="49" t="s">
        <v>40</v>
      </c>
      <c r="L1244" s="49" t="s">
        <v>40</v>
      </c>
      <c r="M1244" s="49" t="s">
        <v>40</v>
      </c>
      <c r="N1244" s="49" t="s">
        <v>40</v>
      </c>
      <c r="O1244" s="49" t="s">
        <v>40</v>
      </c>
      <c r="P1244" s="49" t="s">
        <v>40</v>
      </c>
      <c r="Q1244" s="49">
        <v>23</v>
      </c>
      <c r="R1244" s="49">
        <v>4</v>
      </c>
      <c r="S1244" s="49">
        <v>19</v>
      </c>
      <c r="T1244" s="49" t="s">
        <v>40</v>
      </c>
      <c r="U1244" s="49" t="s">
        <v>40</v>
      </c>
      <c r="V1244" s="49">
        <v>62765</v>
      </c>
      <c r="W1244" s="49">
        <v>200</v>
      </c>
    </row>
    <row r="1245" spans="1:23" ht="12.6" customHeight="1" x14ac:dyDescent="0.15">
      <c r="A1245" s="39">
        <v>1043</v>
      </c>
      <c r="D1245" s="39" t="s">
        <v>31</v>
      </c>
      <c r="E1245" s="9">
        <v>8</v>
      </c>
      <c r="F1245" s="49">
        <v>4</v>
      </c>
      <c r="G1245" s="49">
        <v>4</v>
      </c>
      <c r="H1245" s="49">
        <v>4</v>
      </c>
      <c r="I1245" s="49">
        <v>2</v>
      </c>
      <c r="J1245" s="49">
        <v>2</v>
      </c>
      <c r="K1245" s="49" t="s">
        <v>40</v>
      </c>
      <c r="L1245" s="49" t="s">
        <v>40</v>
      </c>
      <c r="M1245" s="49" t="s">
        <v>40</v>
      </c>
      <c r="N1245" s="49" t="s">
        <v>40</v>
      </c>
      <c r="O1245" s="49" t="s">
        <v>40</v>
      </c>
      <c r="P1245" s="49" t="s">
        <v>40</v>
      </c>
      <c r="Q1245" s="49">
        <v>23</v>
      </c>
      <c r="R1245" s="49">
        <v>4</v>
      </c>
      <c r="S1245" s="49">
        <v>19</v>
      </c>
      <c r="T1245" s="49" t="s">
        <v>40</v>
      </c>
      <c r="U1245" s="49" t="s">
        <v>40</v>
      </c>
      <c r="V1245" s="49">
        <v>62765</v>
      </c>
      <c r="W1245" s="49">
        <v>200</v>
      </c>
    </row>
    <row r="1246" spans="1:23" ht="12.6" customHeight="1" x14ac:dyDescent="0.15">
      <c r="A1246" s="39">
        <v>1044</v>
      </c>
      <c r="C1246" s="39">
        <v>48</v>
      </c>
      <c r="D1246" s="39" t="s">
        <v>10</v>
      </c>
      <c r="E1246" s="9" t="s">
        <v>40</v>
      </c>
      <c r="F1246" s="49" t="s">
        <v>40</v>
      </c>
      <c r="G1246" s="49" t="s">
        <v>40</v>
      </c>
      <c r="H1246" s="49" t="s">
        <v>40</v>
      </c>
      <c r="I1246" s="49" t="s">
        <v>40</v>
      </c>
      <c r="J1246" s="49" t="s">
        <v>40</v>
      </c>
      <c r="K1246" s="49" t="s">
        <v>40</v>
      </c>
      <c r="L1246" s="49" t="s">
        <v>40</v>
      </c>
      <c r="M1246" s="49" t="s">
        <v>40</v>
      </c>
      <c r="N1246" s="49" t="s">
        <v>40</v>
      </c>
      <c r="O1246" s="49" t="s">
        <v>40</v>
      </c>
      <c r="P1246" s="49" t="s">
        <v>40</v>
      </c>
      <c r="Q1246" s="49" t="s">
        <v>40</v>
      </c>
      <c r="R1246" s="49" t="s">
        <v>40</v>
      </c>
      <c r="S1246" s="49" t="s">
        <v>40</v>
      </c>
      <c r="T1246" s="49" t="s">
        <v>40</v>
      </c>
      <c r="U1246" s="49" t="s">
        <v>40</v>
      </c>
      <c r="V1246" s="49" t="s">
        <v>40</v>
      </c>
      <c r="W1246" s="49" t="s">
        <v>40</v>
      </c>
    </row>
    <row r="1247" spans="1:23" ht="12.6" customHeight="1" x14ac:dyDescent="0.15">
      <c r="A1247" s="39">
        <v>1045</v>
      </c>
      <c r="C1247" s="39">
        <v>49</v>
      </c>
      <c r="D1247" s="39" t="s">
        <v>12</v>
      </c>
      <c r="E1247" s="9">
        <v>1</v>
      </c>
      <c r="F1247" s="49" t="s">
        <v>40</v>
      </c>
      <c r="G1247" s="49">
        <v>1</v>
      </c>
      <c r="H1247" s="49">
        <v>1</v>
      </c>
      <c r="I1247" s="49" t="s">
        <v>40</v>
      </c>
      <c r="J1247" s="49" t="s">
        <v>40</v>
      </c>
      <c r="K1247" s="49" t="s">
        <v>40</v>
      </c>
      <c r="L1247" s="49" t="s">
        <v>40</v>
      </c>
      <c r="M1247" s="49" t="s">
        <v>40</v>
      </c>
      <c r="N1247" s="49" t="s">
        <v>40</v>
      </c>
      <c r="O1247" s="49" t="s">
        <v>40</v>
      </c>
      <c r="P1247" s="49" t="s">
        <v>40</v>
      </c>
      <c r="Q1247" s="71">
        <v>1</v>
      </c>
      <c r="R1247" s="71">
        <v>1</v>
      </c>
      <c r="S1247" s="71" t="s">
        <v>40</v>
      </c>
      <c r="T1247" s="71" t="s">
        <v>40</v>
      </c>
      <c r="U1247" s="71" t="s">
        <v>40</v>
      </c>
      <c r="V1247" s="71">
        <v>1700</v>
      </c>
      <c r="W1247" s="49" t="s">
        <v>40</v>
      </c>
    </row>
    <row r="1248" spans="1:23" ht="12.6" customHeight="1" x14ac:dyDescent="0.15">
      <c r="A1248" s="39">
        <v>1046</v>
      </c>
      <c r="C1248" s="39">
        <v>50</v>
      </c>
      <c r="D1248" s="39" t="s">
        <v>13</v>
      </c>
      <c r="E1248" s="9">
        <v>3</v>
      </c>
      <c r="F1248" s="49">
        <v>1</v>
      </c>
      <c r="G1248" s="49">
        <v>2</v>
      </c>
      <c r="H1248" s="49">
        <v>2</v>
      </c>
      <c r="I1248" s="49">
        <v>1</v>
      </c>
      <c r="J1248" s="49" t="s">
        <v>40</v>
      </c>
      <c r="K1248" s="49" t="s">
        <v>40</v>
      </c>
      <c r="L1248" s="49" t="s">
        <v>40</v>
      </c>
      <c r="M1248" s="49" t="s">
        <v>40</v>
      </c>
      <c r="N1248" s="49" t="s">
        <v>40</v>
      </c>
      <c r="O1248" s="49" t="s">
        <v>40</v>
      </c>
      <c r="P1248" s="49" t="s">
        <v>40</v>
      </c>
      <c r="Q1248" s="49">
        <v>5</v>
      </c>
      <c r="R1248" s="49">
        <v>2</v>
      </c>
      <c r="S1248" s="49">
        <v>3</v>
      </c>
      <c r="T1248" s="49" t="s">
        <v>40</v>
      </c>
      <c r="U1248" s="49" t="s">
        <v>40</v>
      </c>
      <c r="V1248" s="49">
        <v>19500</v>
      </c>
      <c r="W1248" s="49">
        <v>200</v>
      </c>
    </row>
    <row r="1249" spans="1:23" ht="12.6" customHeight="1" x14ac:dyDescent="0.15">
      <c r="A1249" s="39">
        <v>1047</v>
      </c>
      <c r="C1249" s="39">
        <v>51</v>
      </c>
      <c r="D1249" s="39" t="s">
        <v>16</v>
      </c>
      <c r="E1249" s="9">
        <v>1</v>
      </c>
      <c r="F1249" s="49">
        <v>1</v>
      </c>
      <c r="G1249" s="49" t="s">
        <v>40</v>
      </c>
      <c r="H1249" s="49" t="s">
        <v>40</v>
      </c>
      <c r="I1249" s="49" t="s">
        <v>40</v>
      </c>
      <c r="J1249" s="49">
        <v>1</v>
      </c>
      <c r="K1249" s="49" t="s">
        <v>40</v>
      </c>
      <c r="L1249" s="49" t="s">
        <v>40</v>
      </c>
      <c r="M1249" s="49" t="s">
        <v>40</v>
      </c>
      <c r="N1249" s="49" t="s">
        <v>40</v>
      </c>
      <c r="O1249" s="49" t="s">
        <v>40</v>
      </c>
      <c r="P1249" s="49" t="s">
        <v>40</v>
      </c>
      <c r="Q1249" s="71">
        <v>5</v>
      </c>
      <c r="R1249" s="71" t="s">
        <v>40</v>
      </c>
      <c r="S1249" s="71">
        <v>5</v>
      </c>
      <c r="T1249" s="71" t="s">
        <v>40</v>
      </c>
      <c r="U1249" s="71" t="s">
        <v>40</v>
      </c>
      <c r="V1249" s="71">
        <v>10595</v>
      </c>
      <c r="W1249" s="49" t="s">
        <v>40</v>
      </c>
    </row>
    <row r="1250" spans="1:23" ht="12.6" customHeight="1" x14ac:dyDescent="0.15">
      <c r="A1250" s="39">
        <v>1048</v>
      </c>
      <c r="C1250" s="39">
        <v>52</v>
      </c>
      <c r="D1250" s="39" t="s">
        <v>17</v>
      </c>
      <c r="E1250" s="9" t="s">
        <v>40</v>
      </c>
      <c r="F1250" s="49" t="s">
        <v>40</v>
      </c>
      <c r="G1250" s="49" t="s">
        <v>40</v>
      </c>
      <c r="H1250" s="49" t="s">
        <v>40</v>
      </c>
      <c r="I1250" s="49" t="s">
        <v>40</v>
      </c>
      <c r="J1250" s="49" t="s">
        <v>40</v>
      </c>
      <c r="K1250" s="49" t="s">
        <v>40</v>
      </c>
      <c r="L1250" s="49" t="s">
        <v>40</v>
      </c>
      <c r="M1250" s="49" t="s">
        <v>40</v>
      </c>
      <c r="N1250" s="49" t="s">
        <v>40</v>
      </c>
      <c r="O1250" s="49" t="s">
        <v>40</v>
      </c>
      <c r="P1250" s="49" t="s">
        <v>40</v>
      </c>
      <c r="Q1250" s="49" t="s">
        <v>40</v>
      </c>
      <c r="R1250" s="49" t="s">
        <v>40</v>
      </c>
      <c r="S1250" s="49" t="s">
        <v>40</v>
      </c>
      <c r="T1250" s="49" t="s">
        <v>40</v>
      </c>
      <c r="U1250" s="49" t="s">
        <v>40</v>
      </c>
      <c r="V1250" s="49" t="s">
        <v>40</v>
      </c>
      <c r="W1250" s="49" t="s">
        <v>40</v>
      </c>
    </row>
    <row r="1251" spans="1:23" ht="12.6" customHeight="1" x14ac:dyDescent="0.15">
      <c r="A1251" s="39">
        <v>1049</v>
      </c>
      <c r="C1251" s="39">
        <v>53</v>
      </c>
      <c r="D1251" s="39" t="s">
        <v>18</v>
      </c>
      <c r="E1251" s="9">
        <v>3</v>
      </c>
      <c r="F1251" s="49">
        <v>2</v>
      </c>
      <c r="G1251" s="49">
        <v>1</v>
      </c>
      <c r="H1251" s="49">
        <v>1</v>
      </c>
      <c r="I1251" s="49">
        <v>1</v>
      </c>
      <c r="J1251" s="49">
        <v>1</v>
      </c>
      <c r="K1251" s="49" t="s">
        <v>40</v>
      </c>
      <c r="L1251" s="49" t="s">
        <v>40</v>
      </c>
      <c r="M1251" s="49" t="s">
        <v>40</v>
      </c>
      <c r="N1251" s="49" t="s">
        <v>40</v>
      </c>
      <c r="O1251" s="49" t="s">
        <v>40</v>
      </c>
      <c r="P1251" s="49" t="s">
        <v>40</v>
      </c>
      <c r="Q1251" s="49">
        <v>12</v>
      </c>
      <c r="R1251" s="49">
        <v>1</v>
      </c>
      <c r="S1251" s="49">
        <v>11</v>
      </c>
      <c r="T1251" s="49" t="s">
        <v>40</v>
      </c>
      <c r="U1251" s="49" t="s">
        <v>40</v>
      </c>
      <c r="V1251" s="49">
        <v>30970</v>
      </c>
      <c r="W1251" s="49" t="s">
        <v>40</v>
      </c>
    </row>
    <row r="1252" spans="1:23" ht="12.6" customHeight="1" x14ac:dyDescent="0.15">
      <c r="E1252" s="9"/>
      <c r="F1252" s="49"/>
      <c r="G1252" s="49"/>
      <c r="H1252" s="49"/>
      <c r="I1252" s="49"/>
      <c r="J1252" s="49"/>
      <c r="K1252" s="49"/>
      <c r="L1252" s="49"/>
      <c r="M1252" s="49"/>
      <c r="N1252" s="49"/>
      <c r="O1252" s="49"/>
      <c r="P1252" s="49"/>
      <c r="Q1252" s="49"/>
      <c r="R1252" s="49"/>
      <c r="S1252" s="49"/>
      <c r="T1252" s="49"/>
      <c r="U1252" s="49"/>
      <c r="V1252" s="49"/>
      <c r="W1252" s="49"/>
    </row>
    <row r="1253" spans="1:23" ht="12.6" customHeight="1" x14ac:dyDescent="0.15">
      <c r="A1253" s="39">
        <v>1050</v>
      </c>
      <c r="D1253" s="39" t="s">
        <v>100</v>
      </c>
      <c r="E1253" s="9">
        <v>78</v>
      </c>
      <c r="F1253" s="49">
        <v>17</v>
      </c>
      <c r="G1253" s="49">
        <v>61</v>
      </c>
      <c r="H1253" s="49">
        <v>47</v>
      </c>
      <c r="I1253" s="49">
        <v>19</v>
      </c>
      <c r="J1253" s="49">
        <v>6</v>
      </c>
      <c r="K1253" s="49">
        <v>6</v>
      </c>
      <c r="L1253" s="49" t="s">
        <v>40</v>
      </c>
      <c r="M1253" s="49" t="s">
        <v>40</v>
      </c>
      <c r="N1253" s="49" t="s">
        <v>40</v>
      </c>
      <c r="O1253" s="49" t="s">
        <v>40</v>
      </c>
      <c r="P1253" s="49">
        <v>3275</v>
      </c>
      <c r="Q1253" s="49">
        <v>240</v>
      </c>
      <c r="R1253" s="49">
        <v>86</v>
      </c>
      <c r="S1253" s="49">
        <v>154</v>
      </c>
      <c r="T1253" s="49">
        <v>7</v>
      </c>
      <c r="U1253" s="49" t="s">
        <v>40</v>
      </c>
      <c r="V1253" s="49">
        <v>428164</v>
      </c>
      <c r="W1253" s="49">
        <v>10745</v>
      </c>
    </row>
    <row r="1254" spans="1:23" ht="12.6" customHeight="1" x14ac:dyDescent="0.15">
      <c r="A1254" s="39">
        <v>1051</v>
      </c>
      <c r="C1254" s="39">
        <v>54</v>
      </c>
      <c r="D1254" s="39" t="s">
        <v>20</v>
      </c>
      <c r="E1254" s="9" t="s">
        <v>40</v>
      </c>
      <c r="F1254" s="49" t="s">
        <v>40</v>
      </c>
      <c r="G1254" s="49" t="s">
        <v>40</v>
      </c>
      <c r="H1254" s="49" t="s">
        <v>40</v>
      </c>
      <c r="I1254" s="49" t="s">
        <v>40</v>
      </c>
      <c r="J1254" s="49" t="s">
        <v>40</v>
      </c>
      <c r="K1254" s="49" t="s">
        <v>40</v>
      </c>
      <c r="L1254" s="49" t="s">
        <v>40</v>
      </c>
      <c r="M1254" s="49" t="s">
        <v>40</v>
      </c>
      <c r="N1254" s="49" t="s">
        <v>40</v>
      </c>
      <c r="O1254" s="49" t="s">
        <v>40</v>
      </c>
      <c r="P1254" s="49" t="s">
        <v>40</v>
      </c>
      <c r="Q1254" s="49" t="s">
        <v>40</v>
      </c>
      <c r="R1254" s="49" t="s">
        <v>40</v>
      </c>
      <c r="S1254" s="49" t="s">
        <v>40</v>
      </c>
      <c r="T1254" s="49" t="s">
        <v>40</v>
      </c>
      <c r="U1254" s="49" t="s">
        <v>40</v>
      </c>
      <c r="V1254" s="49" t="s">
        <v>40</v>
      </c>
      <c r="W1254" s="49" t="s">
        <v>40</v>
      </c>
    </row>
    <row r="1255" spans="1:23" ht="12.6" customHeight="1" x14ac:dyDescent="0.15">
      <c r="A1255" s="39">
        <v>1052</v>
      </c>
      <c r="C1255" s="39">
        <v>55</v>
      </c>
      <c r="D1255" s="39" t="s">
        <v>21</v>
      </c>
      <c r="E1255" s="9">
        <v>3</v>
      </c>
      <c r="F1255" s="49" t="s">
        <v>40</v>
      </c>
      <c r="G1255" s="49">
        <v>3</v>
      </c>
      <c r="H1255" s="49">
        <v>2</v>
      </c>
      <c r="I1255" s="49">
        <v>1</v>
      </c>
      <c r="J1255" s="49" t="s">
        <v>40</v>
      </c>
      <c r="K1255" s="49" t="s">
        <v>40</v>
      </c>
      <c r="L1255" s="49" t="s">
        <v>40</v>
      </c>
      <c r="M1255" s="49" t="s">
        <v>40</v>
      </c>
      <c r="N1255" s="49" t="s">
        <v>40</v>
      </c>
      <c r="O1255" s="49" t="s">
        <v>40</v>
      </c>
      <c r="P1255" s="49">
        <v>262</v>
      </c>
      <c r="Q1255" s="49">
        <v>7</v>
      </c>
      <c r="R1255" s="49">
        <v>6</v>
      </c>
      <c r="S1255" s="49">
        <v>1</v>
      </c>
      <c r="T1255" s="49" t="s">
        <v>40</v>
      </c>
      <c r="U1255" s="49" t="s">
        <v>40</v>
      </c>
      <c r="V1255" s="49">
        <v>7778</v>
      </c>
      <c r="W1255" s="49" t="s">
        <v>40</v>
      </c>
    </row>
    <row r="1256" spans="1:23" ht="12.6" customHeight="1" x14ac:dyDescent="0.15">
      <c r="A1256" s="39">
        <v>1053</v>
      </c>
      <c r="C1256" s="39">
        <v>56</v>
      </c>
      <c r="D1256" s="39" t="s">
        <v>22</v>
      </c>
      <c r="E1256" s="9">
        <v>38</v>
      </c>
      <c r="F1256" s="49">
        <v>7</v>
      </c>
      <c r="G1256" s="49">
        <v>31</v>
      </c>
      <c r="H1256" s="49">
        <v>25</v>
      </c>
      <c r="I1256" s="49">
        <v>10</v>
      </c>
      <c r="J1256" s="49">
        <v>1</v>
      </c>
      <c r="K1256" s="49">
        <v>2</v>
      </c>
      <c r="L1256" s="49" t="s">
        <v>40</v>
      </c>
      <c r="M1256" s="49" t="s">
        <v>40</v>
      </c>
      <c r="N1256" s="49" t="s">
        <v>40</v>
      </c>
      <c r="O1256" s="49" t="s">
        <v>40</v>
      </c>
      <c r="P1256" s="49">
        <v>2073</v>
      </c>
      <c r="Q1256" s="49">
        <v>100</v>
      </c>
      <c r="R1256" s="49">
        <v>49</v>
      </c>
      <c r="S1256" s="49">
        <v>51</v>
      </c>
      <c r="T1256" s="49">
        <v>3</v>
      </c>
      <c r="U1256" s="49" t="s">
        <v>40</v>
      </c>
      <c r="V1256" s="49">
        <v>149300</v>
      </c>
      <c r="W1256" s="49">
        <v>381</v>
      </c>
    </row>
    <row r="1257" spans="1:23" ht="12.6" customHeight="1" x14ac:dyDescent="0.15">
      <c r="A1257" s="39">
        <v>1054</v>
      </c>
      <c r="C1257" s="39">
        <v>57</v>
      </c>
      <c r="D1257" s="39" t="s">
        <v>0</v>
      </c>
      <c r="E1257" s="9">
        <v>7</v>
      </c>
      <c r="F1257" s="49">
        <v>1</v>
      </c>
      <c r="G1257" s="49">
        <v>6</v>
      </c>
      <c r="H1257" s="49">
        <v>3</v>
      </c>
      <c r="I1257" s="49">
        <v>3</v>
      </c>
      <c r="J1257" s="49" t="s">
        <v>40</v>
      </c>
      <c r="K1257" s="49">
        <v>1</v>
      </c>
      <c r="L1257" s="49" t="s">
        <v>40</v>
      </c>
      <c r="M1257" s="49" t="s">
        <v>40</v>
      </c>
      <c r="N1257" s="49" t="s">
        <v>40</v>
      </c>
      <c r="O1257" s="49" t="s">
        <v>40</v>
      </c>
      <c r="P1257" s="49">
        <v>95</v>
      </c>
      <c r="Q1257" s="49">
        <v>23</v>
      </c>
      <c r="R1257" s="49">
        <v>6</v>
      </c>
      <c r="S1257" s="49">
        <v>17</v>
      </c>
      <c r="T1257" s="49">
        <v>1</v>
      </c>
      <c r="U1257" s="49" t="s">
        <v>40</v>
      </c>
      <c r="V1257" s="49">
        <v>47716</v>
      </c>
      <c r="W1257" s="49">
        <v>2214</v>
      </c>
    </row>
    <row r="1258" spans="1:23" ht="12.6" customHeight="1" x14ac:dyDescent="0.15">
      <c r="A1258" s="39">
        <v>1055</v>
      </c>
      <c r="C1258" s="39">
        <v>58</v>
      </c>
      <c r="D1258" s="39" t="s">
        <v>24</v>
      </c>
      <c r="E1258" s="9">
        <v>11</v>
      </c>
      <c r="F1258" s="49" t="s">
        <v>40</v>
      </c>
      <c r="G1258" s="49">
        <v>11</v>
      </c>
      <c r="H1258" s="49">
        <v>10</v>
      </c>
      <c r="I1258" s="49">
        <v>1</v>
      </c>
      <c r="J1258" s="49" t="s">
        <v>40</v>
      </c>
      <c r="K1258" s="49" t="s">
        <v>40</v>
      </c>
      <c r="L1258" s="49" t="s">
        <v>40</v>
      </c>
      <c r="M1258" s="49" t="s">
        <v>40</v>
      </c>
      <c r="N1258" s="49" t="s">
        <v>40</v>
      </c>
      <c r="O1258" s="49" t="s">
        <v>40</v>
      </c>
      <c r="P1258" s="49">
        <v>209</v>
      </c>
      <c r="Q1258" s="49">
        <v>16</v>
      </c>
      <c r="R1258" s="49">
        <v>12</v>
      </c>
      <c r="S1258" s="49">
        <v>4</v>
      </c>
      <c r="T1258" s="49">
        <v>1</v>
      </c>
      <c r="U1258" s="49" t="s">
        <v>40</v>
      </c>
      <c r="V1258" s="49">
        <v>12734</v>
      </c>
      <c r="W1258" s="49">
        <v>440</v>
      </c>
    </row>
    <row r="1259" spans="1:23" ht="12.6" customHeight="1" x14ac:dyDescent="0.15">
      <c r="A1259" s="39">
        <v>1056</v>
      </c>
      <c r="C1259" s="39">
        <v>59</v>
      </c>
      <c r="D1259" s="39" t="s">
        <v>1</v>
      </c>
      <c r="E1259" s="9">
        <v>19</v>
      </c>
      <c r="F1259" s="49">
        <v>9</v>
      </c>
      <c r="G1259" s="49">
        <v>10</v>
      </c>
      <c r="H1259" s="49">
        <v>7</v>
      </c>
      <c r="I1259" s="49">
        <v>4</v>
      </c>
      <c r="J1259" s="49">
        <v>5</v>
      </c>
      <c r="K1259" s="49">
        <v>3</v>
      </c>
      <c r="L1259" s="49" t="s">
        <v>40</v>
      </c>
      <c r="M1259" s="49" t="s">
        <v>40</v>
      </c>
      <c r="N1259" s="49" t="s">
        <v>40</v>
      </c>
      <c r="O1259" s="49" t="s">
        <v>40</v>
      </c>
      <c r="P1259" s="49">
        <v>636</v>
      </c>
      <c r="Q1259" s="49">
        <v>94</v>
      </c>
      <c r="R1259" s="49">
        <v>13</v>
      </c>
      <c r="S1259" s="49">
        <v>81</v>
      </c>
      <c r="T1259" s="49">
        <v>2</v>
      </c>
      <c r="U1259" s="49" t="s">
        <v>40</v>
      </c>
      <c r="V1259" s="49">
        <v>210636</v>
      </c>
      <c r="W1259" s="49">
        <v>7710</v>
      </c>
    </row>
    <row r="1260" spans="1:23" ht="12.6" customHeight="1" thickBot="1" x14ac:dyDescent="0.2">
      <c r="C1260" s="54"/>
      <c r="D1260" s="54"/>
      <c r="E1260" s="55"/>
      <c r="F1260" s="18"/>
      <c r="G1260" s="18"/>
      <c r="H1260" s="18"/>
      <c r="I1260" s="18"/>
      <c r="J1260" s="18"/>
      <c r="K1260" s="18"/>
      <c r="L1260" s="18"/>
      <c r="M1260" s="18"/>
      <c r="N1260" s="18"/>
      <c r="O1260" s="18"/>
      <c r="P1260" s="18"/>
      <c r="Q1260" s="18"/>
      <c r="R1260" s="18"/>
      <c r="S1260" s="18"/>
      <c r="T1260" s="18"/>
      <c r="U1260" s="18"/>
      <c r="V1260" s="18"/>
      <c r="W1260" s="18"/>
    </row>
    <row r="1261" spans="1:23" ht="12.6" customHeight="1" x14ac:dyDescent="0.15">
      <c r="A1261" s="39">
        <v>1057</v>
      </c>
      <c r="B1261" s="39">
        <v>67</v>
      </c>
      <c r="D1261" s="39" t="s">
        <v>407</v>
      </c>
      <c r="E1261" s="9">
        <v>101</v>
      </c>
      <c r="F1261" s="49">
        <v>19</v>
      </c>
      <c r="G1261" s="49">
        <v>82</v>
      </c>
      <c r="H1261" s="49">
        <v>72</v>
      </c>
      <c r="I1261" s="49">
        <v>13</v>
      </c>
      <c r="J1261" s="49">
        <v>12</v>
      </c>
      <c r="K1261" s="49">
        <v>3</v>
      </c>
      <c r="L1261" s="49" t="s">
        <v>40</v>
      </c>
      <c r="M1261" s="49">
        <v>1</v>
      </c>
      <c r="N1261" s="49" t="s">
        <v>40</v>
      </c>
      <c r="O1261" s="49" t="s">
        <v>40</v>
      </c>
      <c r="P1261" s="71">
        <v>3126</v>
      </c>
      <c r="Q1261" s="71">
        <v>310</v>
      </c>
      <c r="R1261" s="71">
        <v>110</v>
      </c>
      <c r="S1261" s="71">
        <v>200</v>
      </c>
      <c r="T1261" s="71">
        <v>13</v>
      </c>
      <c r="U1261" s="71">
        <v>1</v>
      </c>
      <c r="V1261" s="71">
        <v>10645302</v>
      </c>
      <c r="W1261" s="49" t="s">
        <v>40</v>
      </c>
    </row>
    <row r="1262" spans="1:23" ht="12.6" customHeight="1" x14ac:dyDescent="0.15">
      <c r="E1262" s="9"/>
      <c r="F1262" s="49"/>
      <c r="G1262" s="49"/>
      <c r="H1262" s="49"/>
      <c r="I1262" s="49"/>
      <c r="J1262" s="49"/>
      <c r="K1262" s="49"/>
      <c r="L1262" s="49"/>
      <c r="M1262" s="49"/>
      <c r="N1262" s="49"/>
      <c r="O1262" s="49"/>
      <c r="P1262" s="49"/>
      <c r="Q1262" s="49"/>
      <c r="R1262" s="49"/>
      <c r="S1262" s="49"/>
      <c r="T1262" s="49"/>
      <c r="U1262" s="49"/>
      <c r="V1262" s="49"/>
      <c r="W1262" s="49"/>
    </row>
    <row r="1263" spans="1:23" ht="12.6" customHeight="1" x14ac:dyDescent="0.15">
      <c r="A1263" s="39">
        <v>1058</v>
      </c>
      <c r="D1263" s="39" t="s">
        <v>39</v>
      </c>
      <c r="E1263" s="9">
        <v>13</v>
      </c>
      <c r="F1263" s="49">
        <v>4</v>
      </c>
      <c r="G1263" s="49">
        <v>9</v>
      </c>
      <c r="H1263" s="49">
        <v>8</v>
      </c>
      <c r="I1263" s="49">
        <v>1</v>
      </c>
      <c r="J1263" s="49">
        <v>2</v>
      </c>
      <c r="K1263" s="49">
        <v>1</v>
      </c>
      <c r="L1263" s="49" t="s">
        <v>40</v>
      </c>
      <c r="M1263" s="49">
        <v>1</v>
      </c>
      <c r="N1263" s="49" t="s">
        <v>40</v>
      </c>
      <c r="O1263" s="49" t="s">
        <v>40</v>
      </c>
      <c r="P1263" s="49" t="s">
        <v>40</v>
      </c>
      <c r="Q1263" s="71">
        <v>90</v>
      </c>
      <c r="R1263" s="71">
        <v>11</v>
      </c>
      <c r="S1263" s="71">
        <v>79</v>
      </c>
      <c r="T1263" s="71">
        <v>2</v>
      </c>
      <c r="U1263" s="71" t="s">
        <v>40</v>
      </c>
      <c r="V1263" s="71">
        <v>10364748</v>
      </c>
      <c r="W1263" s="49" t="s">
        <v>40</v>
      </c>
    </row>
    <row r="1264" spans="1:23" ht="12.6" customHeight="1" x14ac:dyDescent="0.15">
      <c r="A1264" s="39">
        <v>1059</v>
      </c>
      <c r="D1264" s="39" t="s">
        <v>31</v>
      </c>
      <c r="E1264" s="9">
        <v>13</v>
      </c>
      <c r="F1264" s="49">
        <v>4</v>
      </c>
      <c r="G1264" s="49">
        <v>9</v>
      </c>
      <c r="H1264" s="49">
        <v>8</v>
      </c>
      <c r="I1264" s="49">
        <v>1</v>
      </c>
      <c r="J1264" s="49">
        <v>2</v>
      </c>
      <c r="K1264" s="49">
        <v>1</v>
      </c>
      <c r="L1264" s="49" t="s">
        <v>40</v>
      </c>
      <c r="M1264" s="49">
        <v>1</v>
      </c>
      <c r="N1264" s="49" t="s">
        <v>40</v>
      </c>
      <c r="O1264" s="49" t="s">
        <v>40</v>
      </c>
      <c r="P1264" s="49" t="s">
        <v>40</v>
      </c>
      <c r="Q1264" s="71">
        <v>90</v>
      </c>
      <c r="R1264" s="71">
        <v>11</v>
      </c>
      <c r="S1264" s="71">
        <v>79</v>
      </c>
      <c r="T1264" s="71">
        <v>2</v>
      </c>
      <c r="U1264" s="71" t="s">
        <v>40</v>
      </c>
      <c r="V1264" s="71">
        <v>10364748</v>
      </c>
      <c r="W1264" s="49" t="s">
        <v>40</v>
      </c>
    </row>
    <row r="1265" spans="1:23" ht="12.6" customHeight="1" x14ac:dyDescent="0.15">
      <c r="A1265" s="39">
        <v>1060</v>
      </c>
      <c r="C1265" s="39">
        <v>48</v>
      </c>
      <c r="D1265" s="39" t="s">
        <v>10</v>
      </c>
      <c r="E1265" s="9" t="s">
        <v>40</v>
      </c>
      <c r="F1265" s="49" t="s">
        <v>40</v>
      </c>
      <c r="G1265" s="49" t="s">
        <v>40</v>
      </c>
      <c r="H1265" s="49" t="s">
        <v>40</v>
      </c>
      <c r="I1265" s="49" t="s">
        <v>40</v>
      </c>
      <c r="J1265" s="49" t="s">
        <v>40</v>
      </c>
      <c r="K1265" s="49" t="s">
        <v>40</v>
      </c>
      <c r="L1265" s="49" t="s">
        <v>40</v>
      </c>
      <c r="M1265" s="49" t="s">
        <v>40</v>
      </c>
      <c r="N1265" s="49" t="s">
        <v>40</v>
      </c>
      <c r="O1265" s="49" t="s">
        <v>40</v>
      </c>
      <c r="P1265" s="49" t="s">
        <v>40</v>
      </c>
      <c r="Q1265" s="49" t="s">
        <v>40</v>
      </c>
      <c r="R1265" s="49" t="s">
        <v>40</v>
      </c>
      <c r="S1265" s="49" t="s">
        <v>40</v>
      </c>
      <c r="T1265" s="49" t="s">
        <v>40</v>
      </c>
      <c r="U1265" s="49" t="s">
        <v>40</v>
      </c>
      <c r="V1265" s="49" t="s">
        <v>40</v>
      </c>
      <c r="W1265" s="49" t="s">
        <v>40</v>
      </c>
    </row>
    <row r="1266" spans="1:23" ht="12.6" customHeight="1" x14ac:dyDescent="0.15">
      <c r="A1266" s="39">
        <v>1061</v>
      </c>
      <c r="C1266" s="39">
        <v>49</v>
      </c>
      <c r="D1266" s="39" t="s">
        <v>12</v>
      </c>
      <c r="E1266" s="9" t="s">
        <v>40</v>
      </c>
      <c r="F1266" s="49" t="s">
        <v>40</v>
      </c>
      <c r="G1266" s="49" t="s">
        <v>40</v>
      </c>
      <c r="H1266" s="49" t="s">
        <v>40</v>
      </c>
      <c r="I1266" s="49" t="s">
        <v>40</v>
      </c>
      <c r="J1266" s="49" t="s">
        <v>40</v>
      </c>
      <c r="K1266" s="49" t="s">
        <v>40</v>
      </c>
      <c r="L1266" s="49" t="s">
        <v>40</v>
      </c>
      <c r="M1266" s="49" t="s">
        <v>40</v>
      </c>
      <c r="N1266" s="49" t="s">
        <v>40</v>
      </c>
      <c r="O1266" s="49" t="s">
        <v>40</v>
      </c>
      <c r="P1266" s="49" t="s">
        <v>40</v>
      </c>
      <c r="Q1266" s="49" t="s">
        <v>40</v>
      </c>
      <c r="R1266" s="49" t="s">
        <v>40</v>
      </c>
      <c r="S1266" s="49" t="s">
        <v>40</v>
      </c>
      <c r="T1266" s="49" t="s">
        <v>40</v>
      </c>
      <c r="U1266" s="49" t="s">
        <v>40</v>
      </c>
      <c r="V1266" s="49" t="s">
        <v>40</v>
      </c>
      <c r="W1266" s="49" t="s">
        <v>40</v>
      </c>
    </row>
    <row r="1267" spans="1:23" ht="12.6" customHeight="1" x14ac:dyDescent="0.15">
      <c r="A1267" s="39">
        <v>1062</v>
      </c>
      <c r="C1267" s="39">
        <v>50</v>
      </c>
      <c r="D1267" s="39" t="s">
        <v>13</v>
      </c>
      <c r="E1267" s="9">
        <v>7</v>
      </c>
      <c r="F1267" s="49">
        <v>3</v>
      </c>
      <c r="G1267" s="49">
        <v>4</v>
      </c>
      <c r="H1267" s="49">
        <v>4</v>
      </c>
      <c r="I1267" s="49">
        <v>1</v>
      </c>
      <c r="J1267" s="49">
        <v>1</v>
      </c>
      <c r="K1267" s="49" t="s">
        <v>40</v>
      </c>
      <c r="L1267" s="49" t="s">
        <v>40</v>
      </c>
      <c r="M1267" s="49">
        <v>1</v>
      </c>
      <c r="N1267" s="49" t="s">
        <v>40</v>
      </c>
      <c r="O1267" s="49" t="s">
        <v>40</v>
      </c>
      <c r="P1267" s="49" t="s">
        <v>40</v>
      </c>
      <c r="Q1267" s="71">
        <v>58</v>
      </c>
      <c r="R1267" s="71">
        <v>6</v>
      </c>
      <c r="S1267" s="71">
        <v>52</v>
      </c>
      <c r="T1267" s="71">
        <v>2</v>
      </c>
      <c r="U1267" s="71" t="s">
        <v>40</v>
      </c>
      <c r="V1267" s="71">
        <v>10340678</v>
      </c>
      <c r="W1267" s="49" t="s">
        <v>40</v>
      </c>
    </row>
    <row r="1268" spans="1:23" ht="12.6" customHeight="1" x14ac:dyDescent="0.15">
      <c r="A1268" s="39">
        <v>1063</v>
      </c>
      <c r="C1268" s="39">
        <v>51</v>
      </c>
      <c r="D1268" s="39" t="s">
        <v>16</v>
      </c>
      <c r="E1268" s="9">
        <v>2</v>
      </c>
      <c r="F1268" s="49" t="s">
        <v>40</v>
      </c>
      <c r="G1268" s="49">
        <v>2</v>
      </c>
      <c r="H1268" s="49">
        <v>2</v>
      </c>
      <c r="I1268" s="49" t="s">
        <v>40</v>
      </c>
      <c r="J1268" s="49" t="s">
        <v>40</v>
      </c>
      <c r="K1268" s="49" t="s">
        <v>40</v>
      </c>
      <c r="L1268" s="49" t="s">
        <v>40</v>
      </c>
      <c r="M1268" s="49" t="s">
        <v>40</v>
      </c>
      <c r="N1268" s="49" t="s">
        <v>40</v>
      </c>
      <c r="O1268" s="49" t="s">
        <v>40</v>
      </c>
      <c r="P1268" s="49" t="s">
        <v>40</v>
      </c>
      <c r="Q1268" s="71">
        <v>3</v>
      </c>
      <c r="R1268" s="71">
        <v>2</v>
      </c>
      <c r="S1268" s="71">
        <v>1</v>
      </c>
      <c r="T1268" s="71" t="s">
        <v>40</v>
      </c>
      <c r="U1268" s="71" t="s">
        <v>40</v>
      </c>
      <c r="V1268" s="71">
        <v>4010</v>
      </c>
      <c r="W1268" s="49" t="s">
        <v>40</v>
      </c>
    </row>
    <row r="1269" spans="1:23" ht="12.6" customHeight="1" x14ac:dyDescent="0.15">
      <c r="A1269" s="39">
        <v>1064</v>
      </c>
      <c r="C1269" s="39">
        <v>52</v>
      </c>
      <c r="D1269" s="39" t="s">
        <v>17</v>
      </c>
      <c r="E1269" s="9">
        <v>1</v>
      </c>
      <c r="F1269" s="49">
        <v>1</v>
      </c>
      <c r="G1269" s="49" t="s">
        <v>40</v>
      </c>
      <c r="H1269" s="49" t="s">
        <v>40</v>
      </c>
      <c r="I1269" s="49" t="s">
        <v>40</v>
      </c>
      <c r="J1269" s="49">
        <v>1</v>
      </c>
      <c r="K1269" s="49" t="s">
        <v>40</v>
      </c>
      <c r="L1269" s="49" t="s">
        <v>40</v>
      </c>
      <c r="M1269" s="49" t="s">
        <v>40</v>
      </c>
      <c r="N1269" s="49" t="s">
        <v>40</v>
      </c>
      <c r="O1269" s="49" t="s">
        <v>40</v>
      </c>
      <c r="P1269" s="49" t="s">
        <v>40</v>
      </c>
      <c r="Q1269" s="71">
        <v>9</v>
      </c>
      <c r="R1269" s="71" t="s">
        <v>40</v>
      </c>
      <c r="S1269" s="71">
        <v>9</v>
      </c>
      <c r="T1269" s="71" t="s">
        <v>40</v>
      </c>
      <c r="U1269" s="71" t="s">
        <v>40</v>
      </c>
      <c r="V1269" s="71">
        <v>17082</v>
      </c>
      <c r="W1269" s="49" t="s">
        <v>40</v>
      </c>
    </row>
    <row r="1270" spans="1:23" ht="12.6" customHeight="1" x14ac:dyDescent="0.15">
      <c r="A1270" s="39">
        <v>1065</v>
      </c>
      <c r="C1270" s="39">
        <v>53</v>
      </c>
      <c r="D1270" s="39" t="s">
        <v>18</v>
      </c>
      <c r="E1270" s="9">
        <v>3</v>
      </c>
      <c r="F1270" s="49" t="s">
        <v>40</v>
      </c>
      <c r="G1270" s="49">
        <v>3</v>
      </c>
      <c r="H1270" s="49">
        <v>2</v>
      </c>
      <c r="I1270" s="49" t="s">
        <v>40</v>
      </c>
      <c r="J1270" s="49" t="s">
        <v>40</v>
      </c>
      <c r="K1270" s="49">
        <v>1</v>
      </c>
      <c r="L1270" s="49" t="s">
        <v>40</v>
      </c>
      <c r="M1270" s="49" t="s">
        <v>40</v>
      </c>
      <c r="N1270" s="49" t="s">
        <v>40</v>
      </c>
      <c r="O1270" s="49" t="s">
        <v>40</v>
      </c>
      <c r="P1270" s="49" t="s">
        <v>40</v>
      </c>
      <c r="Q1270" s="49">
        <v>20</v>
      </c>
      <c r="R1270" s="49">
        <v>3</v>
      </c>
      <c r="S1270" s="49">
        <v>17</v>
      </c>
      <c r="T1270" s="49" t="s">
        <v>40</v>
      </c>
      <c r="U1270" s="49" t="s">
        <v>40</v>
      </c>
      <c r="V1270" s="49">
        <v>2978</v>
      </c>
      <c r="W1270" s="49" t="s">
        <v>40</v>
      </c>
    </row>
    <row r="1271" spans="1:23" ht="12.6" customHeight="1" x14ac:dyDescent="0.15">
      <c r="E1271" s="9"/>
      <c r="F1271" s="49"/>
      <c r="G1271" s="49"/>
      <c r="H1271" s="49"/>
      <c r="I1271" s="49"/>
      <c r="J1271" s="49"/>
      <c r="K1271" s="49"/>
      <c r="L1271" s="49"/>
      <c r="M1271" s="49"/>
      <c r="N1271" s="49"/>
      <c r="O1271" s="49"/>
      <c r="P1271" s="49"/>
      <c r="Q1271" s="49"/>
      <c r="R1271" s="49"/>
      <c r="S1271" s="49"/>
      <c r="T1271" s="49"/>
      <c r="U1271" s="49"/>
      <c r="V1271" s="49"/>
      <c r="W1271" s="49"/>
    </row>
    <row r="1272" spans="1:23" ht="12.6" customHeight="1" x14ac:dyDescent="0.15">
      <c r="A1272" s="39">
        <v>1066</v>
      </c>
      <c r="D1272" s="39" t="s">
        <v>100</v>
      </c>
      <c r="E1272" s="9">
        <v>88</v>
      </c>
      <c r="F1272" s="49">
        <v>15</v>
      </c>
      <c r="G1272" s="49">
        <v>73</v>
      </c>
      <c r="H1272" s="49">
        <v>64</v>
      </c>
      <c r="I1272" s="49">
        <v>12</v>
      </c>
      <c r="J1272" s="49">
        <v>10</v>
      </c>
      <c r="K1272" s="49">
        <v>2</v>
      </c>
      <c r="L1272" s="49" t="s">
        <v>40</v>
      </c>
      <c r="M1272" s="49" t="s">
        <v>40</v>
      </c>
      <c r="N1272" s="49" t="s">
        <v>40</v>
      </c>
      <c r="O1272" s="49" t="s">
        <v>40</v>
      </c>
      <c r="P1272" s="49">
        <v>3126</v>
      </c>
      <c r="Q1272" s="49">
        <v>220</v>
      </c>
      <c r="R1272" s="49">
        <v>99</v>
      </c>
      <c r="S1272" s="49">
        <v>121</v>
      </c>
      <c r="T1272" s="49">
        <v>11</v>
      </c>
      <c r="U1272" s="49">
        <v>1</v>
      </c>
      <c r="V1272" s="49">
        <v>280554</v>
      </c>
      <c r="W1272" s="49" t="s">
        <v>40</v>
      </c>
    </row>
    <row r="1273" spans="1:23" ht="12.6" customHeight="1" x14ac:dyDescent="0.15">
      <c r="A1273" s="39">
        <v>1067</v>
      </c>
      <c r="C1273" s="39">
        <v>54</v>
      </c>
      <c r="D1273" s="39" t="s">
        <v>20</v>
      </c>
      <c r="E1273" s="9">
        <v>1</v>
      </c>
      <c r="F1273" s="49" t="s">
        <v>40</v>
      </c>
      <c r="G1273" s="49">
        <v>1</v>
      </c>
      <c r="H1273" s="49">
        <v>1</v>
      </c>
      <c r="I1273" s="49" t="s">
        <v>40</v>
      </c>
      <c r="J1273" s="49" t="s">
        <v>40</v>
      </c>
      <c r="K1273" s="49" t="s">
        <v>40</v>
      </c>
      <c r="L1273" s="49" t="s">
        <v>40</v>
      </c>
      <c r="M1273" s="49" t="s">
        <v>40</v>
      </c>
      <c r="N1273" s="49" t="s">
        <v>40</v>
      </c>
      <c r="O1273" s="49" t="s">
        <v>40</v>
      </c>
      <c r="P1273" s="71">
        <v>14</v>
      </c>
      <c r="Q1273" s="71">
        <v>1</v>
      </c>
      <c r="R1273" s="71">
        <v>1</v>
      </c>
      <c r="S1273" s="71" t="s">
        <v>40</v>
      </c>
      <c r="T1273" s="71" t="s">
        <v>40</v>
      </c>
      <c r="U1273" s="71" t="s">
        <v>40</v>
      </c>
      <c r="V1273" s="71">
        <v>1600</v>
      </c>
      <c r="W1273" s="49" t="s">
        <v>40</v>
      </c>
    </row>
    <row r="1274" spans="1:23" ht="12.6" customHeight="1" x14ac:dyDescent="0.15">
      <c r="A1274" s="39">
        <v>1068</v>
      </c>
      <c r="C1274" s="39">
        <v>55</v>
      </c>
      <c r="D1274" s="39" t="s">
        <v>21</v>
      </c>
      <c r="E1274" s="9">
        <v>6</v>
      </c>
      <c r="F1274" s="49" t="s">
        <v>40</v>
      </c>
      <c r="G1274" s="49">
        <v>6</v>
      </c>
      <c r="H1274" s="49">
        <v>3</v>
      </c>
      <c r="I1274" s="49">
        <v>3</v>
      </c>
      <c r="J1274" s="49" t="s">
        <v>40</v>
      </c>
      <c r="K1274" s="49" t="s">
        <v>40</v>
      </c>
      <c r="L1274" s="49" t="s">
        <v>40</v>
      </c>
      <c r="M1274" s="49" t="s">
        <v>40</v>
      </c>
      <c r="N1274" s="49" t="s">
        <v>40</v>
      </c>
      <c r="O1274" s="49" t="s">
        <v>40</v>
      </c>
      <c r="P1274" s="49">
        <v>306</v>
      </c>
      <c r="Q1274" s="49">
        <v>15</v>
      </c>
      <c r="R1274" s="49">
        <v>8</v>
      </c>
      <c r="S1274" s="49">
        <v>7</v>
      </c>
      <c r="T1274" s="49" t="s">
        <v>40</v>
      </c>
      <c r="U1274" s="49" t="s">
        <v>40</v>
      </c>
      <c r="V1274" s="49">
        <v>13225</v>
      </c>
      <c r="W1274" s="49" t="s">
        <v>40</v>
      </c>
    </row>
    <row r="1275" spans="1:23" ht="12.6" customHeight="1" x14ac:dyDescent="0.15">
      <c r="A1275" s="39">
        <v>1069</v>
      </c>
      <c r="C1275" s="39">
        <v>56</v>
      </c>
      <c r="D1275" s="39" t="s">
        <v>22</v>
      </c>
      <c r="E1275" s="9">
        <v>44</v>
      </c>
      <c r="F1275" s="49">
        <v>5</v>
      </c>
      <c r="G1275" s="49">
        <v>39</v>
      </c>
      <c r="H1275" s="49">
        <v>36</v>
      </c>
      <c r="I1275" s="49">
        <v>4</v>
      </c>
      <c r="J1275" s="49">
        <v>4</v>
      </c>
      <c r="K1275" s="49" t="s">
        <v>40</v>
      </c>
      <c r="L1275" s="49" t="s">
        <v>40</v>
      </c>
      <c r="M1275" s="49" t="s">
        <v>40</v>
      </c>
      <c r="N1275" s="49" t="s">
        <v>40</v>
      </c>
      <c r="O1275" s="49" t="s">
        <v>40</v>
      </c>
      <c r="P1275" s="49">
        <v>1941</v>
      </c>
      <c r="Q1275" s="49">
        <v>91</v>
      </c>
      <c r="R1275" s="49">
        <v>57</v>
      </c>
      <c r="S1275" s="49">
        <v>34</v>
      </c>
      <c r="T1275" s="49">
        <v>2</v>
      </c>
      <c r="U1275" s="49" t="s">
        <v>40</v>
      </c>
      <c r="V1275" s="49">
        <v>103101</v>
      </c>
      <c r="W1275" s="49" t="s">
        <v>40</v>
      </c>
    </row>
    <row r="1276" spans="1:23" ht="12.6" customHeight="1" x14ac:dyDescent="0.15">
      <c r="A1276" s="39">
        <v>1070</v>
      </c>
      <c r="C1276" s="39">
        <v>57</v>
      </c>
      <c r="D1276" s="39" t="s">
        <v>0</v>
      </c>
      <c r="E1276" s="9">
        <v>5</v>
      </c>
      <c r="F1276" s="49">
        <v>2</v>
      </c>
      <c r="G1276" s="49">
        <v>3</v>
      </c>
      <c r="H1276" s="49">
        <v>3</v>
      </c>
      <c r="I1276" s="49" t="s">
        <v>40</v>
      </c>
      <c r="J1276" s="49">
        <v>2</v>
      </c>
      <c r="K1276" s="49" t="s">
        <v>40</v>
      </c>
      <c r="L1276" s="49" t="s">
        <v>40</v>
      </c>
      <c r="M1276" s="49" t="s">
        <v>40</v>
      </c>
      <c r="N1276" s="49" t="s">
        <v>40</v>
      </c>
      <c r="O1276" s="49" t="s">
        <v>40</v>
      </c>
      <c r="P1276" s="71">
        <v>22</v>
      </c>
      <c r="Q1276" s="71">
        <v>22</v>
      </c>
      <c r="R1276" s="71">
        <v>4</v>
      </c>
      <c r="S1276" s="71">
        <v>18</v>
      </c>
      <c r="T1276" s="71" t="s">
        <v>40</v>
      </c>
      <c r="U1276" s="71" t="s">
        <v>40</v>
      </c>
      <c r="V1276" s="71">
        <v>37533</v>
      </c>
      <c r="W1276" s="71" t="s">
        <v>40</v>
      </c>
    </row>
    <row r="1277" spans="1:23" ht="12.6" customHeight="1" x14ac:dyDescent="0.15">
      <c r="A1277" s="39">
        <v>1071</v>
      </c>
      <c r="C1277" s="39">
        <v>58</v>
      </c>
      <c r="D1277" s="39" t="s">
        <v>24</v>
      </c>
      <c r="E1277" s="9">
        <v>9</v>
      </c>
      <c r="F1277" s="49" t="s">
        <v>40</v>
      </c>
      <c r="G1277" s="49">
        <v>9</v>
      </c>
      <c r="H1277" s="49">
        <v>9</v>
      </c>
      <c r="I1277" s="49" t="s">
        <v>40</v>
      </c>
      <c r="J1277" s="49" t="s">
        <v>40</v>
      </c>
      <c r="K1277" s="49" t="s">
        <v>40</v>
      </c>
      <c r="L1277" s="49" t="s">
        <v>40</v>
      </c>
      <c r="M1277" s="49" t="s">
        <v>40</v>
      </c>
      <c r="N1277" s="49" t="s">
        <v>40</v>
      </c>
      <c r="O1277" s="49" t="s">
        <v>40</v>
      </c>
      <c r="P1277" s="49">
        <v>36</v>
      </c>
      <c r="Q1277" s="49">
        <v>9</v>
      </c>
      <c r="R1277" s="49">
        <v>9</v>
      </c>
      <c r="S1277" s="49" t="s">
        <v>40</v>
      </c>
      <c r="T1277" s="49">
        <v>1</v>
      </c>
      <c r="U1277" s="49" t="s">
        <v>40</v>
      </c>
      <c r="V1277" s="49">
        <v>3959</v>
      </c>
      <c r="W1277" s="49" t="s">
        <v>40</v>
      </c>
    </row>
    <row r="1278" spans="1:23" ht="12.6" customHeight="1" x14ac:dyDescent="0.15">
      <c r="A1278" s="39">
        <v>1072</v>
      </c>
      <c r="C1278" s="39">
        <v>59</v>
      </c>
      <c r="D1278" s="39" t="s">
        <v>1</v>
      </c>
      <c r="E1278" s="9">
        <v>23</v>
      </c>
      <c r="F1278" s="49">
        <v>8</v>
      </c>
      <c r="G1278" s="49">
        <v>15</v>
      </c>
      <c r="H1278" s="49">
        <v>12</v>
      </c>
      <c r="I1278" s="49">
        <v>5</v>
      </c>
      <c r="J1278" s="49">
        <v>4</v>
      </c>
      <c r="K1278" s="49">
        <v>2</v>
      </c>
      <c r="L1278" s="49" t="s">
        <v>40</v>
      </c>
      <c r="M1278" s="49" t="s">
        <v>40</v>
      </c>
      <c r="N1278" s="49" t="s">
        <v>40</v>
      </c>
      <c r="O1278" s="49" t="s">
        <v>40</v>
      </c>
      <c r="P1278" s="49">
        <v>807</v>
      </c>
      <c r="Q1278" s="49">
        <v>82</v>
      </c>
      <c r="R1278" s="49">
        <v>20</v>
      </c>
      <c r="S1278" s="49">
        <v>62</v>
      </c>
      <c r="T1278" s="49">
        <v>8</v>
      </c>
      <c r="U1278" s="49">
        <v>1</v>
      </c>
      <c r="V1278" s="49">
        <v>121136</v>
      </c>
      <c r="W1278" s="49" t="s">
        <v>40</v>
      </c>
    </row>
    <row r="1279" spans="1:23" ht="12.6" customHeight="1" x14ac:dyDescent="0.15">
      <c r="E1279" s="9"/>
      <c r="F1279" s="49"/>
      <c r="G1279" s="49"/>
      <c r="H1279" s="49"/>
      <c r="I1279" s="49"/>
      <c r="J1279" s="49"/>
      <c r="K1279" s="49"/>
      <c r="L1279" s="49"/>
      <c r="M1279" s="49"/>
      <c r="N1279" s="49"/>
      <c r="O1279" s="49"/>
      <c r="P1279" s="49"/>
      <c r="Q1279" s="49"/>
      <c r="R1279" s="49"/>
      <c r="S1279" s="49"/>
      <c r="T1279" s="49"/>
      <c r="U1279" s="49"/>
      <c r="V1279" s="49"/>
      <c r="W1279" s="49"/>
    </row>
    <row r="1280" spans="1:23" ht="12.6" customHeight="1" x14ac:dyDescent="0.15">
      <c r="A1280" s="39">
        <v>1073</v>
      </c>
      <c r="B1280" s="39">
        <v>68</v>
      </c>
      <c r="D1280" s="39" t="s">
        <v>408</v>
      </c>
      <c r="E1280" s="9">
        <v>1192</v>
      </c>
      <c r="F1280" s="49">
        <v>301</v>
      </c>
      <c r="G1280" s="49">
        <v>891</v>
      </c>
      <c r="H1280" s="49">
        <v>781</v>
      </c>
      <c r="I1280" s="49">
        <v>213</v>
      </c>
      <c r="J1280" s="49">
        <v>120</v>
      </c>
      <c r="K1280" s="49">
        <v>55</v>
      </c>
      <c r="L1280" s="49">
        <v>10</v>
      </c>
      <c r="M1280" s="49">
        <v>7</v>
      </c>
      <c r="N1280" s="49">
        <v>4</v>
      </c>
      <c r="O1280" s="49">
        <v>2</v>
      </c>
      <c r="P1280" s="49">
        <v>71210</v>
      </c>
      <c r="Q1280" s="49">
        <v>4322</v>
      </c>
      <c r="R1280" s="49">
        <v>1173</v>
      </c>
      <c r="S1280" s="49">
        <v>3149</v>
      </c>
      <c r="T1280" s="49">
        <v>179</v>
      </c>
      <c r="U1280" s="49">
        <v>6</v>
      </c>
      <c r="V1280" s="49">
        <v>7139417</v>
      </c>
      <c r="W1280" s="49">
        <v>141049</v>
      </c>
    </row>
    <row r="1281" spans="1:23" ht="12.6" customHeight="1" x14ac:dyDescent="0.15">
      <c r="E1281" s="9"/>
      <c r="F1281" s="49"/>
      <c r="G1281" s="49"/>
      <c r="H1281" s="49"/>
      <c r="I1281" s="49"/>
      <c r="J1281" s="49"/>
      <c r="K1281" s="49"/>
      <c r="L1281" s="49"/>
      <c r="M1281" s="49"/>
      <c r="N1281" s="49"/>
      <c r="O1281" s="49"/>
      <c r="P1281" s="49"/>
      <c r="Q1281" s="49"/>
      <c r="R1281" s="49"/>
      <c r="S1281" s="49"/>
      <c r="T1281" s="49"/>
      <c r="U1281" s="49"/>
      <c r="V1281" s="49"/>
      <c r="W1281" s="49"/>
    </row>
    <row r="1282" spans="1:23" ht="12.6" customHeight="1" x14ac:dyDescent="0.15">
      <c r="A1282" s="39">
        <v>1074</v>
      </c>
      <c r="D1282" s="39" t="s">
        <v>39</v>
      </c>
      <c r="E1282" s="9">
        <v>109</v>
      </c>
      <c r="F1282" s="49">
        <v>47</v>
      </c>
      <c r="G1282" s="49">
        <v>62</v>
      </c>
      <c r="H1282" s="49">
        <v>48</v>
      </c>
      <c r="I1282" s="49">
        <v>23</v>
      </c>
      <c r="J1282" s="49">
        <v>22</v>
      </c>
      <c r="K1282" s="49">
        <v>13</v>
      </c>
      <c r="L1282" s="49">
        <v>2</v>
      </c>
      <c r="M1282" s="49" t="s">
        <v>40</v>
      </c>
      <c r="N1282" s="49">
        <v>1</v>
      </c>
      <c r="O1282" s="49" t="s">
        <v>40</v>
      </c>
      <c r="P1282" s="49" t="s">
        <v>40</v>
      </c>
      <c r="Q1282" s="49">
        <v>566</v>
      </c>
      <c r="R1282" s="49">
        <v>80</v>
      </c>
      <c r="S1282" s="49">
        <v>486</v>
      </c>
      <c r="T1282" s="49">
        <v>34</v>
      </c>
      <c r="U1282" s="49">
        <v>6</v>
      </c>
      <c r="V1282" s="49">
        <v>1944587</v>
      </c>
      <c r="W1282" s="49">
        <v>47899</v>
      </c>
    </row>
    <row r="1283" spans="1:23" ht="12.6" customHeight="1" x14ac:dyDescent="0.15">
      <c r="A1283" s="39">
        <v>1075</v>
      </c>
      <c r="D1283" s="39" t="s">
        <v>31</v>
      </c>
      <c r="E1283" s="9">
        <v>108</v>
      </c>
      <c r="F1283" s="49">
        <v>46</v>
      </c>
      <c r="G1283" s="49">
        <v>62</v>
      </c>
      <c r="H1283" s="49">
        <v>48</v>
      </c>
      <c r="I1283" s="49">
        <v>23</v>
      </c>
      <c r="J1283" s="49">
        <v>22</v>
      </c>
      <c r="K1283" s="49">
        <v>12</v>
      </c>
      <c r="L1283" s="49">
        <v>2</v>
      </c>
      <c r="M1283" s="49" t="s">
        <v>40</v>
      </c>
      <c r="N1283" s="49">
        <v>1</v>
      </c>
      <c r="O1283" s="49" t="s">
        <v>40</v>
      </c>
      <c r="P1283" s="49" t="s">
        <v>40</v>
      </c>
      <c r="Q1283" s="49">
        <v>553</v>
      </c>
      <c r="R1283" s="49">
        <v>80</v>
      </c>
      <c r="S1283" s="49">
        <v>473</v>
      </c>
      <c r="T1283" s="49">
        <v>32</v>
      </c>
      <c r="U1283" s="49">
        <v>6</v>
      </c>
      <c r="V1283" s="49">
        <v>1944587</v>
      </c>
      <c r="W1283" s="49">
        <v>45999</v>
      </c>
    </row>
    <row r="1284" spans="1:23" ht="12.6" customHeight="1" x14ac:dyDescent="0.15">
      <c r="A1284" s="39">
        <v>1076</v>
      </c>
      <c r="C1284" s="39">
        <v>48</v>
      </c>
      <c r="D1284" s="39" t="s">
        <v>10</v>
      </c>
      <c r="E1284" s="9">
        <v>1</v>
      </c>
      <c r="F1284" s="49">
        <v>1</v>
      </c>
      <c r="G1284" s="49" t="s">
        <v>40</v>
      </c>
      <c r="H1284" s="49" t="s">
        <v>40</v>
      </c>
      <c r="I1284" s="49" t="s">
        <v>40</v>
      </c>
      <c r="J1284" s="49" t="s">
        <v>40</v>
      </c>
      <c r="K1284" s="49" t="s">
        <v>40</v>
      </c>
      <c r="L1284" s="49">
        <v>1</v>
      </c>
      <c r="M1284" s="49" t="s">
        <v>40</v>
      </c>
      <c r="N1284" s="49" t="s">
        <v>40</v>
      </c>
      <c r="O1284" s="49" t="s">
        <v>40</v>
      </c>
      <c r="P1284" s="49" t="s">
        <v>40</v>
      </c>
      <c r="Q1284" s="71">
        <v>20</v>
      </c>
      <c r="R1284" s="71" t="s">
        <v>40</v>
      </c>
      <c r="S1284" s="71">
        <v>20</v>
      </c>
      <c r="T1284" s="71" t="s">
        <v>40</v>
      </c>
      <c r="U1284" s="71" t="s">
        <v>40</v>
      </c>
      <c r="V1284" s="71">
        <v>35953</v>
      </c>
      <c r="W1284" s="71" t="s">
        <v>40</v>
      </c>
    </row>
    <row r="1285" spans="1:23" ht="12.6" customHeight="1" x14ac:dyDescent="0.15">
      <c r="A1285" s="39">
        <v>1077</v>
      </c>
      <c r="C1285" s="39">
        <v>49</v>
      </c>
      <c r="D1285" s="39" t="s">
        <v>12</v>
      </c>
      <c r="E1285" s="9">
        <v>3</v>
      </c>
      <c r="F1285" s="49">
        <v>1</v>
      </c>
      <c r="G1285" s="49">
        <v>2</v>
      </c>
      <c r="H1285" s="49">
        <v>1</v>
      </c>
      <c r="I1285" s="49">
        <v>2</v>
      </c>
      <c r="J1285" s="49" t="s">
        <v>40</v>
      </c>
      <c r="K1285" s="49" t="s">
        <v>40</v>
      </c>
      <c r="L1285" s="49" t="s">
        <v>40</v>
      </c>
      <c r="M1285" s="49" t="s">
        <v>40</v>
      </c>
      <c r="N1285" s="49" t="s">
        <v>40</v>
      </c>
      <c r="O1285" s="49" t="s">
        <v>40</v>
      </c>
      <c r="P1285" s="49" t="s">
        <v>40</v>
      </c>
      <c r="Q1285" s="71">
        <v>8</v>
      </c>
      <c r="R1285" s="71">
        <v>3</v>
      </c>
      <c r="S1285" s="71">
        <v>5</v>
      </c>
      <c r="T1285" s="71" t="s">
        <v>40</v>
      </c>
      <c r="U1285" s="71" t="s">
        <v>40</v>
      </c>
      <c r="V1285" s="71">
        <v>13671</v>
      </c>
      <c r="W1285" s="71" t="s">
        <v>40</v>
      </c>
    </row>
    <row r="1286" spans="1:23" ht="12.6" customHeight="1" x14ac:dyDescent="0.15">
      <c r="A1286" s="39">
        <v>1078</v>
      </c>
      <c r="C1286" s="39">
        <v>50</v>
      </c>
      <c r="D1286" s="39" t="s">
        <v>13</v>
      </c>
      <c r="E1286" s="9">
        <v>57</v>
      </c>
      <c r="F1286" s="49">
        <v>20</v>
      </c>
      <c r="G1286" s="49">
        <v>37</v>
      </c>
      <c r="H1286" s="49">
        <v>28</v>
      </c>
      <c r="I1286" s="49">
        <v>12</v>
      </c>
      <c r="J1286" s="49">
        <v>9</v>
      </c>
      <c r="K1286" s="49">
        <v>6</v>
      </c>
      <c r="L1286" s="49">
        <v>1</v>
      </c>
      <c r="M1286" s="49" t="s">
        <v>40</v>
      </c>
      <c r="N1286" s="49">
        <v>1</v>
      </c>
      <c r="O1286" s="49" t="s">
        <v>40</v>
      </c>
      <c r="P1286" s="49" t="s">
        <v>40</v>
      </c>
      <c r="Q1286" s="49">
        <v>302</v>
      </c>
      <c r="R1286" s="49">
        <v>50</v>
      </c>
      <c r="S1286" s="49">
        <v>252</v>
      </c>
      <c r="T1286" s="49">
        <v>26</v>
      </c>
      <c r="U1286" s="49">
        <v>6</v>
      </c>
      <c r="V1286" s="49">
        <v>1262444</v>
      </c>
      <c r="W1286" s="49">
        <v>495</v>
      </c>
    </row>
    <row r="1287" spans="1:23" ht="12.6" customHeight="1" x14ac:dyDescent="0.15">
      <c r="A1287" s="39">
        <v>1079</v>
      </c>
      <c r="C1287" s="39">
        <v>51</v>
      </c>
      <c r="D1287" s="39" t="s">
        <v>16</v>
      </c>
      <c r="E1287" s="9">
        <v>21</v>
      </c>
      <c r="F1287" s="49">
        <v>12</v>
      </c>
      <c r="G1287" s="49">
        <v>9</v>
      </c>
      <c r="H1287" s="49">
        <v>6</v>
      </c>
      <c r="I1287" s="49">
        <v>5</v>
      </c>
      <c r="J1287" s="49">
        <v>7</v>
      </c>
      <c r="K1287" s="49">
        <v>3</v>
      </c>
      <c r="L1287" s="49" t="s">
        <v>40</v>
      </c>
      <c r="M1287" s="49" t="s">
        <v>40</v>
      </c>
      <c r="N1287" s="49" t="s">
        <v>40</v>
      </c>
      <c r="O1287" s="49" t="s">
        <v>40</v>
      </c>
      <c r="P1287" s="49" t="s">
        <v>40</v>
      </c>
      <c r="Q1287" s="49">
        <v>108</v>
      </c>
      <c r="R1287" s="49">
        <v>11</v>
      </c>
      <c r="S1287" s="49">
        <v>97</v>
      </c>
      <c r="T1287" s="49">
        <v>1</v>
      </c>
      <c r="U1287" s="49" t="s">
        <v>40</v>
      </c>
      <c r="V1287" s="49">
        <v>340326</v>
      </c>
      <c r="W1287" s="49">
        <v>1000</v>
      </c>
    </row>
    <row r="1288" spans="1:23" ht="12.6" customHeight="1" x14ac:dyDescent="0.15">
      <c r="A1288" s="39">
        <v>1080</v>
      </c>
      <c r="C1288" s="39">
        <v>52</v>
      </c>
      <c r="D1288" s="39" t="s">
        <v>17</v>
      </c>
      <c r="E1288" s="9">
        <v>10</v>
      </c>
      <c r="F1288" s="49">
        <v>6</v>
      </c>
      <c r="G1288" s="49">
        <v>4</v>
      </c>
      <c r="H1288" s="49">
        <v>4</v>
      </c>
      <c r="I1288" s="49">
        <v>2</v>
      </c>
      <c r="J1288" s="49">
        <v>3</v>
      </c>
      <c r="K1288" s="49">
        <v>1</v>
      </c>
      <c r="L1288" s="49" t="s">
        <v>40</v>
      </c>
      <c r="M1288" s="49" t="s">
        <v>40</v>
      </c>
      <c r="N1288" s="49" t="s">
        <v>40</v>
      </c>
      <c r="O1288" s="49" t="s">
        <v>40</v>
      </c>
      <c r="P1288" s="49" t="s">
        <v>40</v>
      </c>
      <c r="Q1288" s="49">
        <v>43</v>
      </c>
      <c r="R1288" s="49">
        <v>5</v>
      </c>
      <c r="S1288" s="49">
        <v>38</v>
      </c>
      <c r="T1288" s="49" t="s">
        <v>40</v>
      </c>
      <c r="U1288" s="49" t="s">
        <v>40</v>
      </c>
      <c r="V1288" s="49">
        <v>99545</v>
      </c>
      <c r="W1288" s="49">
        <v>2427</v>
      </c>
    </row>
    <row r="1289" spans="1:23" ht="12.6" customHeight="1" x14ac:dyDescent="0.15">
      <c r="A1289" s="39">
        <v>1081</v>
      </c>
      <c r="C1289" s="39">
        <v>53</v>
      </c>
      <c r="D1289" s="39" t="s">
        <v>18</v>
      </c>
      <c r="E1289" s="9">
        <v>17</v>
      </c>
      <c r="F1289" s="49">
        <v>7</v>
      </c>
      <c r="G1289" s="49">
        <v>10</v>
      </c>
      <c r="H1289" s="49">
        <v>9</v>
      </c>
      <c r="I1289" s="49">
        <v>2</v>
      </c>
      <c r="J1289" s="49">
        <v>3</v>
      </c>
      <c r="K1289" s="49">
        <v>3</v>
      </c>
      <c r="L1289" s="49" t="s">
        <v>40</v>
      </c>
      <c r="M1289" s="49" t="s">
        <v>40</v>
      </c>
      <c r="N1289" s="49" t="s">
        <v>40</v>
      </c>
      <c r="O1289" s="49" t="s">
        <v>40</v>
      </c>
      <c r="P1289" s="49" t="s">
        <v>40</v>
      </c>
      <c r="Q1289" s="49">
        <v>85</v>
      </c>
      <c r="R1289" s="49">
        <v>11</v>
      </c>
      <c r="S1289" s="49">
        <v>74</v>
      </c>
      <c r="T1289" s="49">
        <v>7</v>
      </c>
      <c r="U1289" s="49" t="s">
        <v>40</v>
      </c>
      <c r="V1289" s="49">
        <v>192648</v>
      </c>
      <c r="W1289" s="49">
        <v>43977</v>
      </c>
    </row>
    <row r="1290" spans="1:23" ht="12.6" customHeight="1" x14ac:dyDescent="0.15">
      <c r="E1290" s="9"/>
      <c r="F1290" s="49"/>
      <c r="G1290" s="49"/>
      <c r="H1290" s="49"/>
      <c r="I1290" s="49"/>
      <c r="J1290" s="49"/>
      <c r="K1290" s="49"/>
      <c r="L1290" s="49"/>
      <c r="M1290" s="49"/>
      <c r="N1290" s="49"/>
      <c r="O1290" s="49"/>
      <c r="P1290" s="49"/>
      <c r="Q1290" s="49"/>
      <c r="R1290" s="49"/>
      <c r="S1290" s="49"/>
      <c r="T1290" s="49"/>
      <c r="U1290" s="49"/>
      <c r="V1290" s="49"/>
      <c r="W1290" s="49"/>
    </row>
    <row r="1291" spans="1:23" ht="12.6" customHeight="1" x14ac:dyDescent="0.15">
      <c r="A1291" s="39">
        <v>1082</v>
      </c>
      <c r="D1291" s="39" t="s">
        <v>100</v>
      </c>
      <c r="E1291" s="9">
        <v>1083</v>
      </c>
      <c r="F1291" s="49">
        <v>254</v>
      </c>
      <c r="G1291" s="49">
        <v>829</v>
      </c>
      <c r="H1291" s="49">
        <v>733</v>
      </c>
      <c r="I1291" s="49">
        <v>190</v>
      </c>
      <c r="J1291" s="49">
        <v>98</v>
      </c>
      <c r="K1291" s="49">
        <v>42</v>
      </c>
      <c r="L1291" s="49">
        <v>8</v>
      </c>
      <c r="M1291" s="49">
        <v>7</v>
      </c>
      <c r="N1291" s="49">
        <v>3</v>
      </c>
      <c r="O1291" s="49">
        <v>2</v>
      </c>
      <c r="P1291" s="49">
        <v>71210</v>
      </c>
      <c r="Q1291" s="49">
        <v>3756</v>
      </c>
      <c r="R1291" s="49">
        <v>1093</v>
      </c>
      <c r="S1291" s="49">
        <v>2663</v>
      </c>
      <c r="T1291" s="49">
        <v>145</v>
      </c>
      <c r="U1291" s="49" t="s">
        <v>40</v>
      </c>
      <c r="V1291" s="49">
        <v>5194830</v>
      </c>
      <c r="W1291" s="49">
        <v>93150</v>
      </c>
    </row>
    <row r="1292" spans="1:23" ht="12.6" customHeight="1" x14ac:dyDescent="0.15">
      <c r="A1292" s="39">
        <v>1083</v>
      </c>
      <c r="C1292" s="39">
        <v>54</v>
      </c>
      <c r="D1292" s="39" t="s">
        <v>20</v>
      </c>
      <c r="E1292" s="9">
        <v>5</v>
      </c>
      <c r="F1292" s="49">
        <v>3</v>
      </c>
      <c r="G1292" s="49">
        <v>2</v>
      </c>
      <c r="H1292" s="49">
        <v>2</v>
      </c>
      <c r="I1292" s="49" t="s">
        <v>40</v>
      </c>
      <c r="J1292" s="49" t="s">
        <v>40</v>
      </c>
      <c r="K1292" s="49" t="s">
        <v>40</v>
      </c>
      <c r="L1292" s="49">
        <v>1</v>
      </c>
      <c r="M1292" s="49" t="s">
        <v>40</v>
      </c>
      <c r="N1292" s="49" t="s">
        <v>40</v>
      </c>
      <c r="O1292" s="49">
        <v>2</v>
      </c>
      <c r="P1292" s="49">
        <v>14725</v>
      </c>
      <c r="Q1292" s="49">
        <v>341</v>
      </c>
      <c r="R1292" s="49">
        <v>3</v>
      </c>
      <c r="S1292" s="49">
        <v>338</v>
      </c>
      <c r="T1292" s="49" t="s">
        <v>40</v>
      </c>
      <c r="U1292" s="49" t="s">
        <v>40</v>
      </c>
      <c r="V1292" s="49">
        <v>636108</v>
      </c>
      <c r="W1292" s="49" t="s">
        <v>40</v>
      </c>
    </row>
    <row r="1293" spans="1:23" ht="12.6" customHeight="1" x14ac:dyDescent="0.15">
      <c r="A1293" s="39">
        <v>1084</v>
      </c>
      <c r="C1293" s="39">
        <v>55</v>
      </c>
      <c r="D1293" s="39" t="s">
        <v>21</v>
      </c>
      <c r="E1293" s="9">
        <v>97</v>
      </c>
      <c r="F1293" s="49">
        <v>26</v>
      </c>
      <c r="G1293" s="49">
        <v>71</v>
      </c>
      <c r="H1293" s="49">
        <v>69</v>
      </c>
      <c r="I1293" s="49">
        <v>20</v>
      </c>
      <c r="J1293" s="49">
        <v>8</v>
      </c>
      <c r="K1293" s="49" t="s">
        <v>40</v>
      </c>
      <c r="L1293" s="49" t="s">
        <v>40</v>
      </c>
      <c r="M1293" s="49" t="s">
        <v>40</v>
      </c>
      <c r="N1293" s="49" t="s">
        <v>40</v>
      </c>
      <c r="O1293" s="49" t="s">
        <v>40</v>
      </c>
      <c r="P1293" s="49">
        <v>7789</v>
      </c>
      <c r="Q1293" s="49">
        <v>216</v>
      </c>
      <c r="R1293" s="49">
        <v>88</v>
      </c>
      <c r="S1293" s="49">
        <v>128</v>
      </c>
      <c r="T1293" s="49">
        <v>9</v>
      </c>
      <c r="U1293" s="49" t="s">
        <v>40</v>
      </c>
      <c r="V1293" s="49">
        <v>228379</v>
      </c>
      <c r="W1293" s="49">
        <v>230</v>
      </c>
    </row>
    <row r="1294" spans="1:23" ht="12.6" customHeight="1" x14ac:dyDescent="0.15">
      <c r="A1294" s="39">
        <v>1085</v>
      </c>
      <c r="C1294" s="39">
        <v>56</v>
      </c>
      <c r="D1294" s="39" t="s">
        <v>22</v>
      </c>
      <c r="E1294" s="9">
        <v>460</v>
      </c>
      <c r="F1294" s="49">
        <v>57</v>
      </c>
      <c r="G1294" s="49">
        <v>403</v>
      </c>
      <c r="H1294" s="49">
        <v>346</v>
      </c>
      <c r="I1294" s="49">
        <v>66</v>
      </c>
      <c r="J1294" s="49">
        <v>26</v>
      </c>
      <c r="K1294" s="49">
        <v>13</v>
      </c>
      <c r="L1294" s="49">
        <v>5</v>
      </c>
      <c r="M1294" s="49">
        <v>4</v>
      </c>
      <c r="N1294" s="49" t="s">
        <v>40</v>
      </c>
      <c r="O1294" s="49" t="s">
        <v>40</v>
      </c>
      <c r="P1294" s="49">
        <v>24186</v>
      </c>
      <c r="Q1294" s="49">
        <v>1305</v>
      </c>
      <c r="R1294" s="49">
        <v>550</v>
      </c>
      <c r="S1294" s="49">
        <v>755</v>
      </c>
      <c r="T1294" s="49">
        <v>54</v>
      </c>
      <c r="U1294" s="49" t="s">
        <v>40</v>
      </c>
      <c r="V1294" s="49">
        <v>1569501</v>
      </c>
      <c r="W1294" s="49">
        <v>7975</v>
      </c>
    </row>
    <row r="1295" spans="1:23" ht="12.6" customHeight="1" x14ac:dyDescent="0.15">
      <c r="A1295" s="39">
        <v>1086</v>
      </c>
      <c r="C1295" s="39">
        <v>57</v>
      </c>
      <c r="D1295" s="39" t="s">
        <v>0</v>
      </c>
      <c r="E1295" s="9">
        <v>68</v>
      </c>
      <c r="F1295" s="49">
        <v>28</v>
      </c>
      <c r="G1295" s="49">
        <v>40</v>
      </c>
      <c r="H1295" s="49">
        <v>39</v>
      </c>
      <c r="I1295" s="49">
        <v>10</v>
      </c>
      <c r="J1295" s="49">
        <v>10</v>
      </c>
      <c r="K1295" s="49">
        <v>9</v>
      </c>
      <c r="L1295" s="49" t="s">
        <v>40</v>
      </c>
      <c r="M1295" s="49" t="s">
        <v>40</v>
      </c>
      <c r="N1295" s="49" t="s">
        <v>40</v>
      </c>
      <c r="O1295" s="49" t="s">
        <v>40</v>
      </c>
      <c r="P1295" s="49">
        <v>1218</v>
      </c>
      <c r="Q1295" s="49">
        <v>263</v>
      </c>
      <c r="R1295" s="49">
        <v>50</v>
      </c>
      <c r="S1295" s="49">
        <v>213</v>
      </c>
      <c r="T1295" s="49">
        <v>1</v>
      </c>
      <c r="U1295" s="49" t="s">
        <v>40</v>
      </c>
      <c r="V1295" s="49">
        <v>388313</v>
      </c>
      <c r="W1295" s="49">
        <v>51620</v>
      </c>
    </row>
    <row r="1296" spans="1:23" ht="12.6" customHeight="1" x14ac:dyDescent="0.15">
      <c r="A1296" s="39">
        <v>1087</v>
      </c>
      <c r="C1296" s="39">
        <v>58</v>
      </c>
      <c r="D1296" s="39" t="s">
        <v>24</v>
      </c>
      <c r="E1296" s="9">
        <v>127</v>
      </c>
      <c r="F1296" s="49">
        <v>18</v>
      </c>
      <c r="G1296" s="49">
        <v>109</v>
      </c>
      <c r="H1296" s="49">
        <v>106</v>
      </c>
      <c r="I1296" s="49">
        <v>15</v>
      </c>
      <c r="J1296" s="49">
        <v>2</v>
      </c>
      <c r="K1296" s="49">
        <v>4</v>
      </c>
      <c r="L1296" s="49" t="s">
        <v>40</v>
      </c>
      <c r="M1296" s="49" t="s">
        <v>40</v>
      </c>
      <c r="N1296" s="49" t="s">
        <v>40</v>
      </c>
      <c r="O1296" s="49" t="s">
        <v>40</v>
      </c>
      <c r="P1296" s="49">
        <v>6472</v>
      </c>
      <c r="Q1296" s="49">
        <v>249</v>
      </c>
      <c r="R1296" s="49">
        <v>127</v>
      </c>
      <c r="S1296" s="49">
        <v>122</v>
      </c>
      <c r="T1296" s="49">
        <v>10</v>
      </c>
      <c r="U1296" s="49" t="s">
        <v>40</v>
      </c>
      <c r="V1296" s="49">
        <v>227637</v>
      </c>
      <c r="W1296" s="49">
        <v>6709</v>
      </c>
    </row>
    <row r="1297" spans="1:23" ht="12.6" customHeight="1" x14ac:dyDescent="0.15">
      <c r="A1297" s="39">
        <v>1088</v>
      </c>
      <c r="C1297" s="39">
        <v>59</v>
      </c>
      <c r="D1297" s="39" t="s">
        <v>1</v>
      </c>
      <c r="E1297" s="9">
        <v>326</v>
      </c>
      <c r="F1297" s="49">
        <v>122</v>
      </c>
      <c r="G1297" s="49">
        <v>204</v>
      </c>
      <c r="H1297" s="49">
        <v>171</v>
      </c>
      <c r="I1297" s="49">
        <v>79</v>
      </c>
      <c r="J1297" s="49">
        <v>52</v>
      </c>
      <c r="K1297" s="49">
        <v>16</v>
      </c>
      <c r="L1297" s="49">
        <v>2</v>
      </c>
      <c r="M1297" s="49">
        <v>3</v>
      </c>
      <c r="N1297" s="49">
        <v>3</v>
      </c>
      <c r="O1297" s="49" t="s">
        <v>40</v>
      </c>
      <c r="P1297" s="49">
        <v>16820</v>
      </c>
      <c r="Q1297" s="49">
        <v>1382</v>
      </c>
      <c r="R1297" s="49">
        <v>275</v>
      </c>
      <c r="S1297" s="49">
        <v>1107</v>
      </c>
      <c r="T1297" s="49">
        <v>71</v>
      </c>
      <c r="U1297" s="49" t="s">
        <v>40</v>
      </c>
      <c r="V1297" s="49">
        <v>2144892</v>
      </c>
      <c r="W1297" s="49">
        <v>26616</v>
      </c>
    </row>
    <row r="1298" spans="1:23" ht="12.6" customHeight="1" x14ac:dyDescent="0.15">
      <c r="E1298" s="9"/>
      <c r="F1298" s="49"/>
      <c r="G1298" s="49"/>
      <c r="H1298" s="49"/>
      <c r="I1298" s="49"/>
      <c r="J1298" s="49"/>
      <c r="K1298" s="49"/>
      <c r="L1298" s="49"/>
      <c r="M1298" s="49"/>
      <c r="N1298" s="49"/>
      <c r="O1298" s="49"/>
      <c r="P1298" s="49"/>
      <c r="Q1298" s="49"/>
      <c r="R1298" s="49"/>
      <c r="S1298" s="49"/>
      <c r="T1298" s="49"/>
      <c r="U1298" s="49"/>
      <c r="V1298" s="49"/>
      <c r="W1298" s="49"/>
    </row>
    <row r="1299" spans="1:23" ht="12.6" customHeight="1" x14ac:dyDescent="0.15">
      <c r="A1299" s="39">
        <v>1089</v>
      </c>
      <c r="B1299" s="39">
        <v>69</v>
      </c>
      <c r="D1299" s="39" t="s">
        <v>409</v>
      </c>
      <c r="E1299" s="9">
        <v>191</v>
      </c>
      <c r="F1299" s="49">
        <v>45</v>
      </c>
      <c r="G1299" s="49">
        <v>146</v>
      </c>
      <c r="H1299" s="49">
        <v>135</v>
      </c>
      <c r="I1299" s="49">
        <v>33</v>
      </c>
      <c r="J1299" s="49">
        <v>13</v>
      </c>
      <c r="K1299" s="49">
        <v>7</v>
      </c>
      <c r="L1299" s="49">
        <v>1</v>
      </c>
      <c r="M1299" s="49">
        <v>1</v>
      </c>
      <c r="N1299" s="49">
        <v>1</v>
      </c>
      <c r="O1299" s="49" t="s">
        <v>40</v>
      </c>
      <c r="P1299" s="49">
        <v>6849</v>
      </c>
      <c r="Q1299" s="49">
        <v>599</v>
      </c>
      <c r="R1299" s="49">
        <v>196</v>
      </c>
      <c r="S1299" s="49">
        <v>403</v>
      </c>
      <c r="T1299" s="49">
        <v>22</v>
      </c>
      <c r="U1299" s="49" t="s">
        <v>40</v>
      </c>
      <c r="V1299" s="49">
        <v>861356</v>
      </c>
      <c r="W1299" s="49">
        <v>12233</v>
      </c>
    </row>
    <row r="1300" spans="1:23" ht="12.6" customHeight="1" x14ac:dyDescent="0.15">
      <c r="E1300" s="9"/>
      <c r="F1300" s="49"/>
      <c r="G1300" s="49"/>
      <c r="H1300" s="49"/>
      <c r="I1300" s="49"/>
      <c r="J1300" s="49"/>
      <c r="K1300" s="49"/>
      <c r="L1300" s="49"/>
      <c r="M1300" s="49"/>
      <c r="N1300" s="49"/>
      <c r="O1300" s="49"/>
      <c r="P1300" s="49"/>
      <c r="Q1300" s="49"/>
      <c r="R1300" s="49"/>
      <c r="S1300" s="49"/>
      <c r="T1300" s="49"/>
      <c r="U1300" s="49"/>
      <c r="V1300" s="49"/>
      <c r="W1300" s="49"/>
    </row>
    <row r="1301" spans="1:23" ht="12.6" customHeight="1" x14ac:dyDescent="0.15">
      <c r="A1301" s="39">
        <v>1090</v>
      </c>
      <c r="D1301" s="39" t="s">
        <v>39</v>
      </c>
      <c r="E1301" s="9">
        <v>22</v>
      </c>
      <c r="F1301" s="49">
        <v>9</v>
      </c>
      <c r="G1301" s="49">
        <v>13</v>
      </c>
      <c r="H1301" s="49">
        <v>13</v>
      </c>
      <c r="I1301" s="49">
        <v>6</v>
      </c>
      <c r="J1301" s="49">
        <v>1</v>
      </c>
      <c r="K1301" s="49">
        <v>1</v>
      </c>
      <c r="L1301" s="49">
        <v>1</v>
      </c>
      <c r="M1301" s="49" t="s">
        <v>40</v>
      </c>
      <c r="N1301" s="49" t="s">
        <v>40</v>
      </c>
      <c r="O1301" s="49" t="s">
        <v>40</v>
      </c>
      <c r="P1301" s="49" t="s">
        <v>40</v>
      </c>
      <c r="Q1301" s="49">
        <v>80</v>
      </c>
      <c r="R1301" s="49">
        <v>15</v>
      </c>
      <c r="S1301" s="49">
        <v>65</v>
      </c>
      <c r="T1301" s="49">
        <v>1</v>
      </c>
      <c r="U1301" s="49" t="s">
        <v>40</v>
      </c>
      <c r="V1301" s="49">
        <v>270028</v>
      </c>
      <c r="W1301" s="49">
        <v>100</v>
      </c>
    </row>
    <row r="1302" spans="1:23" ht="12.6" customHeight="1" x14ac:dyDescent="0.15">
      <c r="A1302" s="39">
        <v>1091</v>
      </c>
      <c r="D1302" s="39" t="s">
        <v>31</v>
      </c>
      <c r="E1302" s="9">
        <v>22</v>
      </c>
      <c r="F1302" s="49">
        <v>9</v>
      </c>
      <c r="G1302" s="49">
        <v>13</v>
      </c>
      <c r="H1302" s="49">
        <v>13</v>
      </c>
      <c r="I1302" s="49">
        <v>6</v>
      </c>
      <c r="J1302" s="49">
        <v>1</v>
      </c>
      <c r="K1302" s="49">
        <v>1</v>
      </c>
      <c r="L1302" s="49">
        <v>1</v>
      </c>
      <c r="M1302" s="49" t="s">
        <v>40</v>
      </c>
      <c r="N1302" s="49" t="s">
        <v>40</v>
      </c>
      <c r="O1302" s="49" t="s">
        <v>40</v>
      </c>
      <c r="P1302" s="49" t="s">
        <v>40</v>
      </c>
      <c r="Q1302" s="49">
        <v>80</v>
      </c>
      <c r="R1302" s="49">
        <v>15</v>
      </c>
      <c r="S1302" s="49">
        <v>65</v>
      </c>
      <c r="T1302" s="49">
        <v>1</v>
      </c>
      <c r="U1302" s="49" t="s">
        <v>40</v>
      </c>
      <c r="V1302" s="49">
        <v>270028</v>
      </c>
      <c r="W1302" s="49">
        <v>100</v>
      </c>
    </row>
    <row r="1303" spans="1:23" ht="12.6" customHeight="1" x14ac:dyDescent="0.15">
      <c r="A1303" s="39">
        <v>1092</v>
      </c>
      <c r="C1303" s="39">
        <v>48</v>
      </c>
      <c r="D1303" s="39" t="s">
        <v>10</v>
      </c>
      <c r="E1303" s="9">
        <v>1</v>
      </c>
      <c r="F1303" s="49">
        <v>1</v>
      </c>
      <c r="G1303" s="49" t="s">
        <v>40</v>
      </c>
      <c r="H1303" s="49" t="s">
        <v>40</v>
      </c>
      <c r="I1303" s="49" t="s">
        <v>40</v>
      </c>
      <c r="J1303" s="49" t="s">
        <v>40</v>
      </c>
      <c r="K1303" s="49" t="s">
        <v>40</v>
      </c>
      <c r="L1303" s="49">
        <v>1</v>
      </c>
      <c r="M1303" s="49" t="s">
        <v>40</v>
      </c>
      <c r="N1303" s="49" t="s">
        <v>40</v>
      </c>
      <c r="O1303" s="49" t="s">
        <v>40</v>
      </c>
      <c r="P1303" s="49" t="s">
        <v>40</v>
      </c>
      <c r="Q1303" s="71">
        <v>20</v>
      </c>
      <c r="R1303" s="71" t="s">
        <v>40</v>
      </c>
      <c r="S1303" s="71">
        <v>20</v>
      </c>
      <c r="T1303" s="71" t="s">
        <v>40</v>
      </c>
      <c r="U1303" s="71" t="s">
        <v>40</v>
      </c>
      <c r="V1303" s="71">
        <v>35953</v>
      </c>
      <c r="W1303" s="49" t="s">
        <v>40</v>
      </c>
    </row>
    <row r="1304" spans="1:23" ht="12.6" customHeight="1" x14ac:dyDescent="0.15">
      <c r="A1304" s="39">
        <v>1093</v>
      </c>
      <c r="C1304" s="39">
        <v>49</v>
      </c>
      <c r="D1304" s="39" t="s">
        <v>12</v>
      </c>
      <c r="E1304" s="9">
        <v>1</v>
      </c>
      <c r="F1304" s="49" t="s">
        <v>40</v>
      </c>
      <c r="G1304" s="49">
        <v>1</v>
      </c>
      <c r="H1304" s="49" t="s">
        <v>40</v>
      </c>
      <c r="I1304" s="49">
        <v>1</v>
      </c>
      <c r="J1304" s="49" t="s">
        <v>40</v>
      </c>
      <c r="K1304" s="49" t="s">
        <v>40</v>
      </c>
      <c r="L1304" s="49" t="s">
        <v>40</v>
      </c>
      <c r="M1304" s="49" t="s">
        <v>40</v>
      </c>
      <c r="N1304" s="49" t="s">
        <v>40</v>
      </c>
      <c r="O1304" s="49" t="s">
        <v>40</v>
      </c>
      <c r="P1304" s="49" t="s">
        <v>40</v>
      </c>
      <c r="Q1304" s="71">
        <v>3</v>
      </c>
      <c r="R1304" s="71">
        <v>1</v>
      </c>
      <c r="S1304" s="71">
        <v>2</v>
      </c>
      <c r="T1304" s="71" t="s">
        <v>40</v>
      </c>
      <c r="U1304" s="71" t="s">
        <v>40</v>
      </c>
      <c r="V1304" s="71">
        <v>6300</v>
      </c>
      <c r="W1304" s="49" t="s">
        <v>40</v>
      </c>
    </row>
    <row r="1305" spans="1:23" ht="12.6" customHeight="1" x14ac:dyDescent="0.15">
      <c r="A1305" s="39">
        <v>1094</v>
      </c>
      <c r="C1305" s="39">
        <v>50</v>
      </c>
      <c r="D1305" s="39" t="s">
        <v>13</v>
      </c>
      <c r="E1305" s="9">
        <v>13</v>
      </c>
      <c r="F1305" s="49">
        <v>5</v>
      </c>
      <c r="G1305" s="49">
        <v>8</v>
      </c>
      <c r="H1305" s="49">
        <v>9</v>
      </c>
      <c r="I1305" s="49">
        <v>3</v>
      </c>
      <c r="J1305" s="49" t="s">
        <v>40</v>
      </c>
      <c r="K1305" s="49">
        <v>1</v>
      </c>
      <c r="L1305" s="49" t="s">
        <v>40</v>
      </c>
      <c r="M1305" s="49" t="s">
        <v>40</v>
      </c>
      <c r="N1305" s="49" t="s">
        <v>40</v>
      </c>
      <c r="O1305" s="49" t="s">
        <v>40</v>
      </c>
      <c r="P1305" s="49" t="s">
        <v>40</v>
      </c>
      <c r="Q1305" s="49">
        <v>40</v>
      </c>
      <c r="R1305" s="49">
        <v>10</v>
      </c>
      <c r="S1305" s="49">
        <v>30</v>
      </c>
      <c r="T1305" s="49" t="s">
        <v>40</v>
      </c>
      <c r="U1305" s="49" t="s">
        <v>40</v>
      </c>
      <c r="V1305" s="49">
        <v>192312</v>
      </c>
      <c r="W1305" s="49">
        <v>100</v>
      </c>
    </row>
    <row r="1306" spans="1:23" ht="12.6" customHeight="1" x14ac:dyDescent="0.15">
      <c r="A1306" s="39">
        <v>1095</v>
      </c>
      <c r="C1306" s="39">
        <v>51</v>
      </c>
      <c r="D1306" s="39" t="s">
        <v>16</v>
      </c>
      <c r="E1306" s="9">
        <v>5</v>
      </c>
      <c r="F1306" s="49">
        <v>3</v>
      </c>
      <c r="G1306" s="49">
        <v>2</v>
      </c>
      <c r="H1306" s="49">
        <v>2</v>
      </c>
      <c r="I1306" s="49">
        <v>2</v>
      </c>
      <c r="J1306" s="49">
        <v>1</v>
      </c>
      <c r="K1306" s="49" t="s">
        <v>40</v>
      </c>
      <c r="L1306" s="49" t="s">
        <v>40</v>
      </c>
      <c r="M1306" s="49" t="s">
        <v>40</v>
      </c>
      <c r="N1306" s="49" t="s">
        <v>40</v>
      </c>
      <c r="O1306" s="49" t="s">
        <v>40</v>
      </c>
      <c r="P1306" s="49" t="s">
        <v>40</v>
      </c>
      <c r="Q1306" s="49">
        <v>14</v>
      </c>
      <c r="R1306" s="49">
        <v>2</v>
      </c>
      <c r="S1306" s="49">
        <v>12</v>
      </c>
      <c r="T1306" s="49" t="s">
        <v>40</v>
      </c>
      <c r="U1306" s="49" t="s">
        <v>40</v>
      </c>
      <c r="V1306" s="49">
        <v>32503</v>
      </c>
      <c r="W1306" s="49" t="s">
        <v>40</v>
      </c>
    </row>
    <row r="1307" spans="1:23" ht="12.6" customHeight="1" x14ac:dyDescent="0.15">
      <c r="A1307" s="39">
        <v>1096</v>
      </c>
      <c r="C1307" s="39">
        <v>52</v>
      </c>
      <c r="D1307" s="39" t="s">
        <v>17</v>
      </c>
      <c r="E1307" s="9" t="s">
        <v>40</v>
      </c>
      <c r="F1307" s="49" t="s">
        <v>40</v>
      </c>
      <c r="G1307" s="49" t="s">
        <v>40</v>
      </c>
      <c r="H1307" s="49" t="s">
        <v>40</v>
      </c>
      <c r="I1307" s="49" t="s">
        <v>40</v>
      </c>
      <c r="J1307" s="49" t="s">
        <v>40</v>
      </c>
      <c r="K1307" s="49" t="s">
        <v>40</v>
      </c>
      <c r="L1307" s="49" t="s">
        <v>40</v>
      </c>
      <c r="M1307" s="49" t="s">
        <v>40</v>
      </c>
      <c r="N1307" s="49" t="s">
        <v>40</v>
      </c>
      <c r="O1307" s="49" t="s">
        <v>40</v>
      </c>
      <c r="P1307" s="49" t="s">
        <v>40</v>
      </c>
      <c r="Q1307" s="49" t="s">
        <v>40</v>
      </c>
      <c r="R1307" s="49" t="s">
        <v>40</v>
      </c>
      <c r="S1307" s="49" t="s">
        <v>40</v>
      </c>
      <c r="T1307" s="49" t="s">
        <v>40</v>
      </c>
      <c r="U1307" s="49" t="s">
        <v>40</v>
      </c>
      <c r="V1307" s="49" t="s">
        <v>40</v>
      </c>
      <c r="W1307" s="49" t="s">
        <v>40</v>
      </c>
    </row>
    <row r="1308" spans="1:23" ht="12.6" customHeight="1" x14ac:dyDescent="0.15">
      <c r="A1308" s="39">
        <v>1097</v>
      </c>
      <c r="C1308" s="39">
        <v>53</v>
      </c>
      <c r="D1308" s="39" t="s">
        <v>18</v>
      </c>
      <c r="E1308" s="9">
        <v>2</v>
      </c>
      <c r="F1308" s="49" t="s">
        <v>40</v>
      </c>
      <c r="G1308" s="49">
        <v>2</v>
      </c>
      <c r="H1308" s="49">
        <v>2</v>
      </c>
      <c r="I1308" s="49" t="s">
        <v>40</v>
      </c>
      <c r="J1308" s="49" t="s">
        <v>40</v>
      </c>
      <c r="K1308" s="49" t="s">
        <v>40</v>
      </c>
      <c r="L1308" s="49" t="s">
        <v>40</v>
      </c>
      <c r="M1308" s="49" t="s">
        <v>40</v>
      </c>
      <c r="N1308" s="49" t="s">
        <v>40</v>
      </c>
      <c r="O1308" s="49" t="s">
        <v>40</v>
      </c>
      <c r="P1308" s="49" t="s">
        <v>40</v>
      </c>
      <c r="Q1308" s="71">
        <v>3</v>
      </c>
      <c r="R1308" s="71">
        <v>2</v>
      </c>
      <c r="S1308" s="71">
        <v>1</v>
      </c>
      <c r="T1308" s="71">
        <v>1</v>
      </c>
      <c r="U1308" s="71" t="s">
        <v>40</v>
      </c>
      <c r="V1308" s="71">
        <v>2960</v>
      </c>
      <c r="W1308" s="49" t="s">
        <v>40</v>
      </c>
    </row>
    <row r="1309" spans="1:23" ht="12.6" customHeight="1" x14ac:dyDescent="0.15">
      <c r="E1309" s="9"/>
      <c r="F1309" s="49"/>
      <c r="G1309" s="49"/>
      <c r="H1309" s="49"/>
      <c r="I1309" s="49"/>
      <c r="J1309" s="49"/>
      <c r="K1309" s="49"/>
      <c r="L1309" s="49"/>
      <c r="M1309" s="49"/>
      <c r="N1309" s="49"/>
      <c r="O1309" s="49"/>
      <c r="P1309" s="49"/>
      <c r="Q1309" s="49"/>
      <c r="R1309" s="49"/>
      <c r="S1309" s="49"/>
      <c r="T1309" s="49"/>
      <c r="U1309" s="49"/>
      <c r="V1309" s="49"/>
      <c r="W1309" s="49"/>
    </row>
    <row r="1310" spans="1:23" ht="12.6" customHeight="1" x14ac:dyDescent="0.15">
      <c r="A1310" s="39">
        <v>1098</v>
      </c>
      <c r="D1310" s="39" t="s">
        <v>100</v>
      </c>
      <c r="E1310" s="9">
        <v>169</v>
      </c>
      <c r="F1310" s="49">
        <v>36</v>
      </c>
      <c r="G1310" s="49">
        <v>133</v>
      </c>
      <c r="H1310" s="49">
        <v>122</v>
      </c>
      <c r="I1310" s="49">
        <v>27</v>
      </c>
      <c r="J1310" s="49">
        <v>12</v>
      </c>
      <c r="K1310" s="49">
        <v>6</v>
      </c>
      <c r="L1310" s="49" t="s">
        <v>40</v>
      </c>
      <c r="M1310" s="49">
        <v>1</v>
      </c>
      <c r="N1310" s="49">
        <v>1</v>
      </c>
      <c r="O1310" s="49" t="s">
        <v>40</v>
      </c>
      <c r="P1310" s="49">
        <v>6849</v>
      </c>
      <c r="Q1310" s="49">
        <v>519</v>
      </c>
      <c r="R1310" s="49">
        <v>181</v>
      </c>
      <c r="S1310" s="49">
        <v>338</v>
      </c>
      <c r="T1310" s="49">
        <v>21</v>
      </c>
      <c r="U1310" s="49" t="s">
        <v>40</v>
      </c>
      <c r="V1310" s="49">
        <v>591328</v>
      </c>
      <c r="W1310" s="49">
        <v>12133</v>
      </c>
    </row>
    <row r="1311" spans="1:23" ht="12.6" customHeight="1" x14ac:dyDescent="0.15">
      <c r="A1311" s="39">
        <v>1099</v>
      </c>
      <c r="C1311" s="39">
        <v>54</v>
      </c>
      <c r="D1311" s="39" t="s">
        <v>20</v>
      </c>
      <c r="E1311" s="9">
        <v>1</v>
      </c>
      <c r="F1311" s="49" t="s">
        <v>40</v>
      </c>
      <c r="G1311" s="49">
        <v>1</v>
      </c>
      <c r="H1311" s="49">
        <v>1</v>
      </c>
      <c r="I1311" s="49" t="s">
        <v>40</v>
      </c>
      <c r="J1311" s="49" t="s">
        <v>40</v>
      </c>
      <c r="K1311" s="49" t="s">
        <v>40</v>
      </c>
      <c r="L1311" s="49" t="s">
        <v>40</v>
      </c>
      <c r="M1311" s="49" t="s">
        <v>40</v>
      </c>
      <c r="N1311" s="49" t="s">
        <v>40</v>
      </c>
      <c r="O1311" s="49" t="s">
        <v>40</v>
      </c>
      <c r="P1311" s="71">
        <v>53</v>
      </c>
      <c r="Q1311" s="71">
        <v>2</v>
      </c>
      <c r="R1311" s="71">
        <v>2</v>
      </c>
      <c r="S1311" s="71" t="s">
        <v>40</v>
      </c>
      <c r="T1311" s="71" t="s">
        <v>40</v>
      </c>
      <c r="U1311" s="71" t="s">
        <v>40</v>
      </c>
      <c r="V1311" s="71">
        <v>650</v>
      </c>
      <c r="W1311" s="71" t="s">
        <v>40</v>
      </c>
    </row>
    <row r="1312" spans="1:23" ht="12.6" customHeight="1" x14ac:dyDescent="0.15">
      <c r="A1312" s="39">
        <v>1100</v>
      </c>
      <c r="C1312" s="39">
        <v>55</v>
      </c>
      <c r="D1312" s="39" t="s">
        <v>21</v>
      </c>
      <c r="E1312" s="9">
        <v>17</v>
      </c>
      <c r="F1312" s="49">
        <v>4</v>
      </c>
      <c r="G1312" s="49">
        <v>13</v>
      </c>
      <c r="H1312" s="49">
        <v>13</v>
      </c>
      <c r="I1312" s="49">
        <v>2</v>
      </c>
      <c r="J1312" s="49">
        <v>2</v>
      </c>
      <c r="K1312" s="49" t="s">
        <v>40</v>
      </c>
      <c r="L1312" s="49" t="s">
        <v>40</v>
      </c>
      <c r="M1312" s="49" t="s">
        <v>40</v>
      </c>
      <c r="N1312" s="49" t="s">
        <v>40</v>
      </c>
      <c r="O1312" s="49" t="s">
        <v>40</v>
      </c>
      <c r="P1312" s="49">
        <v>932</v>
      </c>
      <c r="Q1312" s="49">
        <v>35</v>
      </c>
      <c r="R1312" s="49">
        <v>15</v>
      </c>
      <c r="S1312" s="49">
        <v>20</v>
      </c>
      <c r="T1312" s="49">
        <v>2</v>
      </c>
      <c r="U1312" s="49" t="s">
        <v>40</v>
      </c>
      <c r="V1312" s="49">
        <v>32435</v>
      </c>
      <c r="W1312" s="49">
        <v>50</v>
      </c>
    </row>
    <row r="1313" spans="1:23" ht="12.6" customHeight="1" x14ac:dyDescent="0.15">
      <c r="A1313" s="39">
        <v>1101</v>
      </c>
      <c r="C1313" s="39">
        <v>56</v>
      </c>
      <c r="D1313" s="39" t="s">
        <v>22</v>
      </c>
      <c r="E1313" s="9">
        <v>70</v>
      </c>
      <c r="F1313" s="49">
        <v>5</v>
      </c>
      <c r="G1313" s="49">
        <v>65</v>
      </c>
      <c r="H1313" s="49">
        <v>59</v>
      </c>
      <c r="I1313" s="49">
        <v>8</v>
      </c>
      <c r="J1313" s="49">
        <v>2</v>
      </c>
      <c r="K1313" s="49">
        <v>1</v>
      </c>
      <c r="L1313" s="49" t="s">
        <v>40</v>
      </c>
      <c r="M1313" s="49" t="s">
        <v>40</v>
      </c>
      <c r="N1313" s="49" t="s">
        <v>40</v>
      </c>
      <c r="O1313" s="49" t="s">
        <v>40</v>
      </c>
      <c r="P1313" s="49">
        <v>2687</v>
      </c>
      <c r="Q1313" s="49">
        <v>142</v>
      </c>
      <c r="R1313" s="49">
        <v>91</v>
      </c>
      <c r="S1313" s="49">
        <v>51</v>
      </c>
      <c r="T1313" s="49">
        <v>4</v>
      </c>
      <c r="U1313" s="49" t="s">
        <v>40</v>
      </c>
      <c r="V1313" s="49">
        <v>157560</v>
      </c>
      <c r="W1313" s="49">
        <v>335</v>
      </c>
    </row>
    <row r="1314" spans="1:23" ht="12.6" customHeight="1" x14ac:dyDescent="0.15">
      <c r="A1314" s="39">
        <v>1102</v>
      </c>
      <c r="C1314" s="39">
        <v>57</v>
      </c>
      <c r="D1314" s="39" t="s">
        <v>0</v>
      </c>
      <c r="E1314" s="9">
        <v>12</v>
      </c>
      <c r="F1314" s="49">
        <v>6</v>
      </c>
      <c r="G1314" s="49">
        <v>6</v>
      </c>
      <c r="H1314" s="49">
        <v>5</v>
      </c>
      <c r="I1314" s="49">
        <v>3</v>
      </c>
      <c r="J1314" s="49">
        <v>2</v>
      </c>
      <c r="K1314" s="49">
        <v>2</v>
      </c>
      <c r="L1314" s="49" t="s">
        <v>40</v>
      </c>
      <c r="M1314" s="49" t="s">
        <v>40</v>
      </c>
      <c r="N1314" s="49" t="s">
        <v>40</v>
      </c>
      <c r="O1314" s="49" t="s">
        <v>40</v>
      </c>
      <c r="P1314" s="71">
        <v>223</v>
      </c>
      <c r="Q1314" s="71">
        <v>52</v>
      </c>
      <c r="R1314" s="71">
        <v>7</v>
      </c>
      <c r="S1314" s="71">
        <v>45</v>
      </c>
      <c r="T1314" s="71" t="s">
        <v>40</v>
      </c>
      <c r="U1314" s="71" t="s">
        <v>40</v>
      </c>
      <c r="V1314" s="71">
        <v>101955</v>
      </c>
      <c r="W1314" s="71">
        <v>5784</v>
      </c>
    </row>
    <row r="1315" spans="1:23" ht="12.6" customHeight="1" x14ac:dyDescent="0.15">
      <c r="A1315" s="39">
        <v>1103</v>
      </c>
      <c r="C1315" s="39">
        <v>58</v>
      </c>
      <c r="D1315" s="39" t="s">
        <v>24</v>
      </c>
      <c r="E1315" s="9">
        <v>22</v>
      </c>
      <c r="F1315" s="49">
        <v>3</v>
      </c>
      <c r="G1315" s="49">
        <v>19</v>
      </c>
      <c r="H1315" s="49">
        <v>21</v>
      </c>
      <c r="I1315" s="49">
        <v>1</v>
      </c>
      <c r="J1315" s="49" t="s">
        <v>40</v>
      </c>
      <c r="K1315" s="49" t="s">
        <v>40</v>
      </c>
      <c r="L1315" s="49" t="s">
        <v>40</v>
      </c>
      <c r="M1315" s="49" t="s">
        <v>40</v>
      </c>
      <c r="N1315" s="49" t="s">
        <v>40</v>
      </c>
      <c r="O1315" s="49" t="s">
        <v>40</v>
      </c>
      <c r="P1315" s="49">
        <v>952</v>
      </c>
      <c r="Q1315" s="49">
        <v>31</v>
      </c>
      <c r="R1315" s="49">
        <v>22</v>
      </c>
      <c r="S1315" s="49">
        <v>9</v>
      </c>
      <c r="T1315" s="49">
        <v>2</v>
      </c>
      <c r="U1315" s="49" t="s">
        <v>40</v>
      </c>
      <c r="V1315" s="49">
        <v>24612</v>
      </c>
      <c r="W1315" s="49">
        <v>96</v>
      </c>
    </row>
    <row r="1316" spans="1:23" ht="12.6" customHeight="1" x14ac:dyDescent="0.15">
      <c r="A1316" s="39">
        <v>1104</v>
      </c>
      <c r="C1316" s="39">
        <v>59</v>
      </c>
      <c r="D1316" s="39" t="s">
        <v>1</v>
      </c>
      <c r="E1316" s="9">
        <v>47</v>
      </c>
      <c r="F1316" s="49">
        <v>18</v>
      </c>
      <c r="G1316" s="49">
        <v>29</v>
      </c>
      <c r="H1316" s="49">
        <v>23</v>
      </c>
      <c r="I1316" s="49">
        <v>13</v>
      </c>
      <c r="J1316" s="49">
        <v>6</v>
      </c>
      <c r="K1316" s="49">
        <v>3</v>
      </c>
      <c r="L1316" s="49" t="s">
        <v>40</v>
      </c>
      <c r="M1316" s="49">
        <v>1</v>
      </c>
      <c r="N1316" s="49">
        <v>1</v>
      </c>
      <c r="O1316" s="49" t="s">
        <v>40</v>
      </c>
      <c r="P1316" s="49">
        <v>2002</v>
      </c>
      <c r="Q1316" s="49">
        <v>257</v>
      </c>
      <c r="R1316" s="49">
        <v>44</v>
      </c>
      <c r="S1316" s="49">
        <v>213</v>
      </c>
      <c r="T1316" s="49">
        <v>13</v>
      </c>
      <c r="U1316" s="49" t="s">
        <v>40</v>
      </c>
      <c r="V1316" s="49">
        <v>274116</v>
      </c>
      <c r="W1316" s="49">
        <v>5868</v>
      </c>
    </row>
    <row r="1317" spans="1:23" ht="12.6" customHeight="1" thickBot="1" x14ac:dyDescent="0.2">
      <c r="C1317" s="54"/>
      <c r="D1317" s="54"/>
      <c r="E1317" s="55"/>
      <c r="F1317" s="18"/>
      <c r="G1317" s="18"/>
      <c r="H1317" s="18"/>
      <c r="I1317" s="18"/>
      <c r="J1317" s="18"/>
      <c r="K1317" s="18"/>
      <c r="L1317" s="18"/>
      <c r="M1317" s="18"/>
      <c r="N1317" s="18"/>
      <c r="O1317" s="18"/>
      <c r="P1317" s="18"/>
      <c r="Q1317" s="18"/>
      <c r="R1317" s="18"/>
      <c r="S1317" s="18"/>
      <c r="T1317" s="18"/>
      <c r="U1317" s="18"/>
      <c r="V1317" s="18"/>
      <c r="W1317" s="18"/>
    </row>
    <row r="1318" spans="1:23" ht="12.6" customHeight="1" x14ac:dyDescent="0.15">
      <c r="A1318" s="39">
        <v>1105</v>
      </c>
      <c r="B1318" s="39">
        <v>70</v>
      </c>
      <c r="D1318" s="39" t="s">
        <v>410</v>
      </c>
      <c r="E1318" s="9">
        <v>213</v>
      </c>
      <c r="F1318" s="49">
        <v>56</v>
      </c>
      <c r="G1318" s="49">
        <v>157</v>
      </c>
      <c r="H1318" s="49">
        <v>134</v>
      </c>
      <c r="I1318" s="49">
        <v>35</v>
      </c>
      <c r="J1318" s="49">
        <v>27</v>
      </c>
      <c r="K1318" s="49">
        <v>10</v>
      </c>
      <c r="L1318" s="49">
        <v>3</v>
      </c>
      <c r="M1318" s="49">
        <v>2</v>
      </c>
      <c r="N1318" s="49">
        <v>2</v>
      </c>
      <c r="O1318" s="49" t="s">
        <v>40</v>
      </c>
      <c r="P1318" s="49">
        <v>9253</v>
      </c>
      <c r="Q1318" s="49">
        <v>862</v>
      </c>
      <c r="R1318" s="49">
        <v>211</v>
      </c>
      <c r="S1318" s="49">
        <v>651</v>
      </c>
      <c r="T1318" s="49">
        <v>51</v>
      </c>
      <c r="U1318" s="49">
        <v>6</v>
      </c>
      <c r="V1318" s="49">
        <v>1801051</v>
      </c>
      <c r="W1318" s="49">
        <v>31804</v>
      </c>
    </row>
    <row r="1319" spans="1:23" ht="12.6" customHeight="1" x14ac:dyDescent="0.15">
      <c r="E1319" s="9"/>
      <c r="F1319" s="49"/>
      <c r="G1319" s="49"/>
      <c r="H1319" s="49"/>
      <c r="I1319" s="49"/>
      <c r="J1319" s="49"/>
      <c r="K1319" s="49"/>
      <c r="L1319" s="49"/>
      <c r="M1319" s="49"/>
      <c r="N1319" s="49"/>
      <c r="O1319" s="49"/>
      <c r="P1319" s="49"/>
      <c r="Q1319" s="49"/>
      <c r="R1319" s="49"/>
      <c r="S1319" s="49"/>
      <c r="T1319" s="49"/>
      <c r="U1319" s="49"/>
      <c r="V1319" s="49"/>
      <c r="W1319" s="49"/>
    </row>
    <row r="1320" spans="1:23" ht="12.6" customHeight="1" x14ac:dyDescent="0.15">
      <c r="A1320" s="39">
        <v>1106</v>
      </c>
      <c r="D1320" s="39" t="s">
        <v>39</v>
      </c>
      <c r="E1320" s="9">
        <v>32</v>
      </c>
      <c r="F1320" s="49">
        <v>15</v>
      </c>
      <c r="G1320" s="49">
        <v>17</v>
      </c>
      <c r="H1320" s="49">
        <v>13</v>
      </c>
      <c r="I1320" s="49">
        <v>6</v>
      </c>
      <c r="J1320" s="49">
        <v>6</v>
      </c>
      <c r="K1320" s="49">
        <v>5</v>
      </c>
      <c r="L1320" s="49">
        <v>1</v>
      </c>
      <c r="M1320" s="49" t="s">
        <v>40</v>
      </c>
      <c r="N1320" s="49">
        <v>1</v>
      </c>
      <c r="O1320" s="49" t="s">
        <v>40</v>
      </c>
      <c r="P1320" s="49" t="s">
        <v>40</v>
      </c>
      <c r="Q1320" s="49">
        <v>227</v>
      </c>
      <c r="R1320" s="49">
        <v>24</v>
      </c>
      <c r="S1320" s="49">
        <v>203</v>
      </c>
      <c r="T1320" s="49">
        <v>24</v>
      </c>
      <c r="U1320" s="49">
        <v>6</v>
      </c>
      <c r="V1320" s="49">
        <v>822962</v>
      </c>
      <c r="W1320" s="49">
        <v>12002</v>
      </c>
    </row>
    <row r="1321" spans="1:23" ht="12.6" customHeight="1" x14ac:dyDescent="0.15">
      <c r="A1321" s="39">
        <v>1107</v>
      </c>
      <c r="D1321" s="39" t="s">
        <v>31</v>
      </c>
      <c r="E1321" s="9">
        <v>31</v>
      </c>
      <c r="F1321" s="49">
        <v>14</v>
      </c>
      <c r="G1321" s="49">
        <v>17</v>
      </c>
      <c r="H1321" s="49">
        <v>13</v>
      </c>
      <c r="I1321" s="49">
        <v>6</v>
      </c>
      <c r="J1321" s="49">
        <v>6</v>
      </c>
      <c r="K1321" s="49">
        <v>4</v>
      </c>
      <c r="L1321" s="49">
        <v>1</v>
      </c>
      <c r="M1321" s="49" t="s">
        <v>40</v>
      </c>
      <c r="N1321" s="49">
        <v>1</v>
      </c>
      <c r="O1321" s="49" t="s">
        <v>40</v>
      </c>
      <c r="P1321" s="49" t="s">
        <v>40</v>
      </c>
      <c r="Q1321" s="49">
        <v>214</v>
      </c>
      <c r="R1321" s="49">
        <v>24</v>
      </c>
      <c r="S1321" s="49">
        <v>190</v>
      </c>
      <c r="T1321" s="49">
        <v>22</v>
      </c>
      <c r="U1321" s="49">
        <v>6</v>
      </c>
      <c r="V1321" s="49">
        <v>822962</v>
      </c>
      <c r="W1321" s="49">
        <v>10102</v>
      </c>
    </row>
    <row r="1322" spans="1:23" ht="12.6" customHeight="1" x14ac:dyDescent="0.15">
      <c r="A1322" s="39">
        <v>1108</v>
      </c>
      <c r="C1322" s="39">
        <v>48</v>
      </c>
      <c r="D1322" s="39" t="s">
        <v>10</v>
      </c>
      <c r="E1322" s="9" t="s">
        <v>40</v>
      </c>
      <c r="F1322" s="49" t="s">
        <v>40</v>
      </c>
      <c r="G1322" s="49" t="s">
        <v>40</v>
      </c>
      <c r="H1322" s="49" t="s">
        <v>40</v>
      </c>
      <c r="I1322" s="49" t="s">
        <v>40</v>
      </c>
      <c r="J1322" s="49" t="s">
        <v>40</v>
      </c>
      <c r="K1322" s="49" t="s">
        <v>40</v>
      </c>
      <c r="L1322" s="49" t="s">
        <v>40</v>
      </c>
      <c r="M1322" s="49" t="s">
        <v>40</v>
      </c>
      <c r="N1322" s="49" t="s">
        <v>40</v>
      </c>
      <c r="O1322" s="49" t="s">
        <v>40</v>
      </c>
      <c r="P1322" s="49" t="s">
        <v>40</v>
      </c>
      <c r="Q1322" s="49" t="s">
        <v>40</v>
      </c>
      <c r="R1322" s="49" t="s">
        <v>40</v>
      </c>
      <c r="S1322" s="49" t="s">
        <v>40</v>
      </c>
      <c r="T1322" s="49" t="s">
        <v>40</v>
      </c>
      <c r="U1322" s="49" t="s">
        <v>40</v>
      </c>
      <c r="V1322" s="49" t="s">
        <v>40</v>
      </c>
      <c r="W1322" s="49" t="s">
        <v>40</v>
      </c>
    </row>
    <row r="1323" spans="1:23" ht="12.6" customHeight="1" x14ac:dyDescent="0.15">
      <c r="A1323" s="39">
        <v>1109</v>
      </c>
      <c r="C1323" s="39">
        <v>49</v>
      </c>
      <c r="D1323" s="39" t="s">
        <v>12</v>
      </c>
      <c r="E1323" s="9" t="s">
        <v>40</v>
      </c>
      <c r="F1323" s="49" t="s">
        <v>40</v>
      </c>
      <c r="G1323" s="49" t="s">
        <v>40</v>
      </c>
      <c r="H1323" s="49" t="s">
        <v>40</v>
      </c>
      <c r="I1323" s="49" t="s">
        <v>40</v>
      </c>
      <c r="J1323" s="49" t="s">
        <v>40</v>
      </c>
      <c r="K1323" s="49" t="s">
        <v>40</v>
      </c>
      <c r="L1323" s="49" t="s">
        <v>40</v>
      </c>
      <c r="M1323" s="49" t="s">
        <v>40</v>
      </c>
      <c r="N1323" s="49" t="s">
        <v>40</v>
      </c>
      <c r="O1323" s="49" t="s">
        <v>40</v>
      </c>
      <c r="P1323" s="49" t="s">
        <v>40</v>
      </c>
      <c r="Q1323" s="49" t="s">
        <v>40</v>
      </c>
      <c r="R1323" s="49" t="s">
        <v>40</v>
      </c>
      <c r="S1323" s="49" t="s">
        <v>40</v>
      </c>
      <c r="T1323" s="49" t="s">
        <v>40</v>
      </c>
      <c r="U1323" s="49" t="s">
        <v>40</v>
      </c>
      <c r="V1323" s="49" t="s">
        <v>40</v>
      </c>
      <c r="W1323" s="49" t="s">
        <v>40</v>
      </c>
    </row>
    <row r="1324" spans="1:23" ht="12.6" customHeight="1" x14ac:dyDescent="0.15">
      <c r="A1324" s="39">
        <v>1110</v>
      </c>
      <c r="C1324" s="39">
        <v>50</v>
      </c>
      <c r="D1324" s="39" t="s">
        <v>13</v>
      </c>
      <c r="E1324" s="9">
        <v>19</v>
      </c>
      <c r="F1324" s="49">
        <v>8</v>
      </c>
      <c r="G1324" s="49">
        <v>11</v>
      </c>
      <c r="H1324" s="49">
        <v>8</v>
      </c>
      <c r="I1324" s="49">
        <v>3</v>
      </c>
      <c r="J1324" s="49">
        <v>3</v>
      </c>
      <c r="K1324" s="49">
        <v>3</v>
      </c>
      <c r="L1324" s="49">
        <v>1</v>
      </c>
      <c r="M1324" s="49" t="s">
        <v>40</v>
      </c>
      <c r="N1324" s="49">
        <v>1</v>
      </c>
      <c r="O1324" s="49" t="s">
        <v>40</v>
      </c>
      <c r="P1324" s="49" t="s">
        <v>40</v>
      </c>
      <c r="Q1324" s="49">
        <v>164</v>
      </c>
      <c r="R1324" s="49">
        <v>16</v>
      </c>
      <c r="S1324" s="49">
        <v>148</v>
      </c>
      <c r="T1324" s="49">
        <v>21</v>
      </c>
      <c r="U1324" s="49">
        <v>6</v>
      </c>
      <c r="V1324" s="49">
        <v>707527</v>
      </c>
      <c r="W1324" s="49">
        <v>395</v>
      </c>
    </row>
    <row r="1325" spans="1:23" ht="12.6" customHeight="1" x14ac:dyDescent="0.15">
      <c r="A1325" s="39">
        <v>1111</v>
      </c>
      <c r="C1325" s="39">
        <v>51</v>
      </c>
      <c r="D1325" s="39" t="s">
        <v>16</v>
      </c>
      <c r="E1325" s="9">
        <v>5</v>
      </c>
      <c r="F1325" s="49">
        <v>2</v>
      </c>
      <c r="G1325" s="49">
        <v>3</v>
      </c>
      <c r="H1325" s="49">
        <v>2</v>
      </c>
      <c r="I1325" s="49">
        <v>2</v>
      </c>
      <c r="J1325" s="49">
        <v>1</v>
      </c>
      <c r="K1325" s="49" t="s">
        <v>40</v>
      </c>
      <c r="L1325" s="49" t="s">
        <v>40</v>
      </c>
      <c r="M1325" s="49" t="s">
        <v>40</v>
      </c>
      <c r="N1325" s="49" t="s">
        <v>40</v>
      </c>
      <c r="O1325" s="49" t="s">
        <v>40</v>
      </c>
      <c r="P1325" s="49" t="s">
        <v>40</v>
      </c>
      <c r="Q1325" s="71">
        <v>14</v>
      </c>
      <c r="R1325" s="71">
        <v>4</v>
      </c>
      <c r="S1325" s="71">
        <v>10</v>
      </c>
      <c r="T1325" s="71">
        <v>1</v>
      </c>
      <c r="U1325" s="71" t="s">
        <v>40</v>
      </c>
      <c r="V1325" s="71">
        <v>12544</v>
      </c>
      <c r="W1325" s="71">
        <v>200</v>
      </c>
    </row>
    <row r="1326" spans="1:23" ht="12.6" customHeight="1" x14ac:dyDescent="0.15">
      <c r="A1326" s="39">
        <v>1112</v>
      </c>
      <c r="C1326" s="39">
        <v>52</v>
      </c>
      <c r="D1326" s="39" t="s">
        <v>17</v>
      </c>
      <c r="E1326" s="9">
        <v>2</v>
      </c>
      <c r="F1326" s="49" t="s">
        <v>40</v>
      </c>
      <c r="G1326" s="49">
        <v>2</v>
      </c>
      <c r="H1326" s="49">
        <v>2</v>
      </c>
      <c r="I1326" s="49" t="s">
        <v>40</v>
      </c>
      <c r="J1326" s="49" t="s">
        <v>40</v>
      </c>
      <c r="K1326" s="49" t="s">
        <v>40</v>
      </c>
      <c r="L1326" s="49" t="s">
        <v>40</v>
      </c>
      <c r="M1326" s="49" t="s">
        <v>40</v>
      </c>
      <c r="N1326" s="49" t="s">
        <v>40</v>
      </c>
      <c r="O1326" s="49" t="s">
        <v>40</v>
      </c>
      <c r="P1326" s="49" t="s">
        <v>40</v>
      </c>
      <c r="Q1326" s="71">
        <v>3</v>
      </c>
      <c r="R1326" s="71">
        <v>2</v>
      </c>
      <c r="S1326" s="71">
        <v>1</v>
      </c>
      <c r="T1326" s="71" t="s">
        <v>40</v>
      </c>
      <c r="U1326" s="71" t="s">
        <v>40</v>
      </c>
      <c r="V1326" s="71">
        <v>3185</v>
      </c>
      <c r="W1326" s="71">
        <v>311</v>
      </c>
    </row>
    <row r="1327" spans="1:23" ht="12.6" customHeight="1" x14ac:dyDescent="0.15">
      <c r="A1327" s="39">
        <v>1113</v>
      </c>
      <c r="C1327" s="39">
        <v>53</v>
      </c>
      <c r="D1327" s="39" t="s">
        <v>18</v>
      </c>
      <c r="E1327" s="9">
        <v>6</v>
      </c>
      <c r="F1327" s="49">
        <v>5</v>
      </c>
      <c r="G1327" s="49">
        <v>1</v>
      </c>
      <c r="H1327" s="49">
        <v>1</v>
      </c>
      <c r="I1327" s="49">
        <v>1</v>
      </c>
      <c r="J1327" s="49">
        <v>2</v>
      </c>
      <c r="K1327" s="49">
        <v>2</v>
      </c>
      <c r="L1327" s="49" t="s">
        <v>40</v>
      </c>
      <c r="M1327" s="49" t="s">
        <v>40</v>
      </c>
      <c r="N1327" s="49" t="s">
        <v>40</v>
      </c>
      <c r="O1327" s="49" t="s">
        <v>40</v>
      </c>
      <c r="P1327" s="49" t="s">
        <v>40</v>
      </c>
      <c r="Q1327" s="49">
        <v>46</v>
      </c>
      <c r="R1327" s="49">
        <v>2</v>
      </c>
      <c r="S1327" s="49">
        <v>44</v>
      </c>
      <c r="T1327" s="49">
        <v>2</v>
      </c>
      <c r="U1327" s="49" t="s">
        <v>40</v>
      </c>
      <c r="V1327" s="49">
        <v>99706</v>
      </c>
      <c r="W1327" s="49">
        <v>11096</v>
      </c>
    </row>
    <row r="1328" spans="1:23" ht="12.6" customHeight="1" x14ac:dyDescent="0.15">
      <c r="E1328" s="9"/>
      <c r="F1328" s="49"/>
      <c r="G1328" s="49"/>
      <c r="H1328" s="49"/>
      <c r="I1328" s="49"/>
      <c r="J1328" s="49"/>
      <c r="K1328" s="49"/>
      <c r="L1328" s="49"/>
      <c r="M1328" s="49"/>
      <c r="N1328" s="49"/>
      <c r="O1328" s="49"/>
      <c r="P1328" s="49"/>
      <c r="Q1328" s="49"/>
      <c r="R1328" s="49"/>
      <c r="S1328" s="49"/>
      <c r="T1328" s="49"/>
      <c r="U1328" s="49"/>
      <c r="V1328" s="49"/>
      <c r="W1328" s="49"/>
    </row>
    <row r="1329" spans="1:23" ht="12.6" customHeight="1" x14ac:dyDescent="0.15">
      <c r="A1329" s="39">
        <v>1114</v>
      </c>
      <c r="D1329" s="39" t="s">
        <v>100</v>
      </c>
      <c r="E1329" s="9">
        <v>181</v>
      </c>
      <c r="F1329" s="49">
        <v>41</v>
      </c>
      <c r="G1329" s="49">
        <v>140</v>
      </c>
      <c r="H1329" s="49">
        <v>121</v>
      </c>
      <c r="I1329" s="49">
        <v>29</v>
      </c>
      <c r="J1329" s="49">
        <v>21</v>
      </c>
      <c r="K1329" s="49">
        <v>5</v>
      </c>
      <c r="L1329" s="49">
        <v>2</v>
      </c>
      <c r="M1329" s="49">
        <v>2</v>
      </c>
      <c r="N1329" s="49">
        <v>1</v>
      </c>
      <c r="O1329" s="49" t="s">
        <v>40</v>
      </c>
      <c r="P1329" s="49">
        <v>9253</v>
      </c>
      <c r="Q1329" s="49">
        <v>635</v>
      </c>
      <c r="R1329" s="49">
        <v>187</v>
      </c>
      <c r="S1329" s="49">
        <v>448</v>
      </c>
      <c r="T1329" s="49">
        <v>27</v>
      </c>
      <c r="U1329" s="49" t="s">
        <v>40</v>
      </c>
      <c r="V1329" s="49">
        <v>978089</v>
      </c>
      <c r="W1329" s="49">
        <v>19802</v>
      </c>
    </row>
    <row r="1330" spans="1:23" ht="12.6" customHeight="1" x14ac:dyDescent="0.15">
      <c r="A1330" s="39">
        <v>1115</v>
      </c>
      <c r="C1330" s="39">
        <v>54</v>
      </c>
      <c r="D1330" s="39" t="s">
        <v>20</v>
      </c>
      <c r="E1330" s="9">
        <v>1</v>
      </c>
      <c r="F1330" s="49">
        <v>1</v>
      </c>
      <c r="G1330" s="49" t="s">
        <v>40</v>
      </c>
      <c r="H1330" s="49" t="s">
        <v>40</v>
      </c>
      <c r="I1330" s="49" t="s">
        <v>40</v>
      </c>
      <c r="J1330" s="49" t="s">
        <v>40</v>
      </c>
      <c r="K1330" s="49" t="s">
        <v>40</v>
      </c>
      <c r="L1330" s="49">
        <v>1</v>
      </c>
      <c r="M1330" s="49" t="s">
        <v>40</v>
      </c>
      <c r="N1330" s="49" t="s">
        <v>40</v>
      </c>
      <c r="O1330" s="49" t="s">
        <v>40</v>
      </c>
      <c r="P1330" s="71">
        <v>1091</v>
      </c>
      <c r="Q1330" s="71">
        <v>29</v>
      </c>
      <c r="R1330" s="71" t="s">
        <v>40</v>
      </c>
      <c r="S1330" s="71">
        <v>29</v>
      </c>
      <c r="T1330" s="71" t="s">
        <v>40</v>
      </c>
      <c r="U1330" s="71" t="s">
        <v>40</v>
      </c>
      <c r="V1330" s="71">
        <v>72682</v>
      </c>
      <c r="W1330" s="49" t="s">
        <v>40</v>
      </c>
    </row>
    <row r="1331" spans="1:23" ht="12.6" customHeight="1" x14ac:dyDescent="0.15">
      <c r="A1331" s="39">
        <v>1116</v>
      </c>
      <c r="C1331" s="39">
        <v>55</v>
      </c>
      <c r="D1331" s="39" t="s">
        <v>21</v>
      </c>
      <c r="E1331" s="9">
        <v>12</v>
      </c>
      <c r="F1331" s="49">
        <v>1</v>
      </c>
      <c r="G1331" s="49">
        <v>11</v>
      </c>
      <c r="H1331" s="49">
        <v>9</v>
      </c>
      <c r="I1331" s="49">
        <v>3</v>
      </c>
      <c r="J1331" s="49" t="s">
        <v>40</v>
      </c>
      <c r="K1331" s="49" t="s">
        <v>40</v>
      </c>
      <c r="L1331" s="49" t="s">
        <v>40</v>
      </c>
      <c r="M1331" s="49" t="s">
        <v>40</v>
      </c>
      <c r="N1331" s="49" t="s">
        <v>40</v>
      </c>
      <c r="O1331" s="49" t="s">
        <v>40</v>
      </c>
      <c r="P1331" s="71">
        <v>848</v>
      </c>
      <c r="Q1331" s="71">
        <v>23</v>
      </c>
      <c r="R1331" s="71">
        <v>16</v>
      </c>
      <c r="S1331" s="71">
        <v>7</v>
      </c>
      <c r="T1331" s="71" t="s">
        <v>40</v>
      </c>
      <c r="U1331" s="71" t="s">
        <v>40</v>
      </c>
      <c r="V1331" s="71">
        <v>22623</v>
      </c>
      <c r="W1331" s="71">
        <v>20</v>
      </c>
    </row>
    <row r="1332" spans="1:23" ht="12.6" customHeight="1" x14ac:dyDescent="0.15">
      <c r="A1332" s="39">
        <v>1117</v>
      </c>
      <c r="C1332" s="39">
        <v>56</v>
      </c>
      <c r="D1332" s="39" t="s">
        <v>22</v>
      </c>
      <c r="E1332" s="9">
        <v>73</v>
      </c>
      <c r="F1332" s="49">
        <v>14</v>
      </c>
      <c r="G1332" s="49">
        <v>59</v>
      </c>
      <c r="H1332" s="49">
        <v>51</v>
      </c>
      <c r="I1332" s="49">
        <v>9</v>
      </c>
      <c r="J1332" s="49">
        <v>10</v>
      </c>
      <c r="K1332" s="49">
        <v>1</v>
      </c>
      <c r="L1332" s="49">
        <v>1</v>
      </c>
      <c r="M1332" s="49">
        <v>1</v>
      </c>
      <c r="N1332" s="49" t="s">
        <v>40</v>
      </c>
      <c r="O1332" s="49" t="s">
        <v>40</v>
      </c>
      <c r="P1332" s="49">
        <v>4374</v>
      </c>
      <c r="Q1332" s="49">
        <v>232</v>
      </c>
      <c r="R1332" s="49">
        <v>77</v>
      </c>
      <c r="S1332" s="49">
        <v>155</v>
      </c>
      <c r="T1332" s="49">
        <v>15</v>
      </c>
      <c r="U1332" s="49" t="s">
        <v>40</v>
      </c>
      <c r="V1332" s="49">
        <v>379592</v>
      </c>
      <c r="W1332" s="49">
        <v>1836</v>
      </c>
    </row>
    <row r="1333" spans="1:23" ht="12.6" customHeight="1" x14ac:dyDescent="0.15">
      <c r="A1333" s="39">
        <v>1118</v>
      </c>
      <c r="C1333" s="39">
        <v>57</v>
      </c>
      <c r="D1333" s="39" t="s">
        <v>0</v>
      </c>
      <c r="E1333" s="9">
        <v>12</v>
      </c>
      <c r="F1333" s="49">
        <v>4</v>
      </c>
      <c r="G1333" s="49">
        <v>8</v>
      </c>
      <c r="H1333" s="49">
        <v>7</v>
      </c>
      <c r="I1333" s="49">
        <v>2</v>
      </c>
      <c r="J1333" s="49">
        <v>1</v>
      </c>
      <c r="K1333" s="49">
        <v>2</v>
      </c>
      <c r="L1333" s="49" t="s">
        <v>40</v>
      </c>
      <c r="M1333" s="49" t="s">
        <v>40</v>
      </c>
      <c r="N1333" s="49" t="s">
        <v>40</v>
      </c>
      <c r="O1333" s="49" t="s">
        <v>40</v>
      </c>
      <c r="P1333" s="49">
        <v>136</v>
      </c>
      <c r="Q1333" s="49">
        <v>50</v>
      </c>
      <c r="R1333" s="49">
        <v>10</v>
      </c>
      <c r="S1333" s="49">
        <v>40</v>
      </c>
      <c r="T1333" s="49" t="s">
        <v>40</v>
      </c>
      <c r="U1333" s="49" t="s">
        <v>40</v>
      </c>
      <c r="V1333" s="49">
        <v>69405</v>
      </c>
      <c r="W1333" s="49">
        <v>10918</v>
      </c>
    </row>
    <row r="1334" spans="1:23" ht="12.6" customHeight="1" x14ac:dyDescent="0.15">
      <c r="A1334" s="39">
        <v>1119</v>
      </c>
      <c r="C1334" s="39">
        <v>58</v>
      </c>
      <c r="D1334" s="39" t="s">
        <v>24</v>
      </c>
      <c r="E1334" s="9">
        <v>23</v>
      </c>
      <c r="F1334" s="49">
        <v>2</v>
      </c>
      <c r="G1334" s="49">
        <v>21</v>
      </c>
      <c r="H1334" s="49">
        <v>19</v>
      </c>
      <c r="I1334" s="49">
        <v>3</v>
      </c>
      <c r="J1334" s="49">
        <v>1</v>
      </c>
      <c r="K1334" s="49" t="s">
        <v>40</v>
      </c>
      <c r="L1334" s="49" t="s">
        <v>40</v>
      </c>
      <c r="M1334" s="49" t="s">
        <v>40</v>
      </c>
      <c r="N1334" s="49" t="s">
        <v>40</v>
      </c>
      <c r="O1334" s="49" t="s">
        <v>40</v>
      </c>
      <c r="P1334" s="49">
        <v>468</v>
      </c>
      <c r="Q1334" s="49">
        <v>38</v>
      </c>
      <c r="R1334" s="49">
        <v>23</v>
      </c>
      <c r="S1334" s="49">
        <v>15</v>
      </c>
      <c r="T1334" s="49">
        <v>1</v>
      </c>
      <c r="U1334" s="49" t="s">
        <v>40</v>
      </c>
      <c r="V1334" s="49">
        <v>27457</v>
      </c>
      <c r="W1334" s="49">
        <v>652</v>
      </c>
    </row>
    <row r="1335" spans="1:23" ht="12.6" customHeight="1" x14ac:dyDescent="0.15">
      <c r="A1335" s="39">
        <v>1120</v>
      </c>
      <c r="C1335" s="39">
        <v>59</v>
      </c>
      <c r="D1335" s="39" t="s">
        <v>1</v>
      </c>
      <c r="E1335" s="9">
        <v>60</v>
      </c>
      <c r="F1335" s="49">
        <v>19</v>
      </c>
      <c r="G1335" s="49">
        <v>41</v>
      </c>
      <c r="H1335" s="49">
        <v>35</v>
      </c>
      <c r="I1335" s="49">
        <v>12</v>
      </c>
      <c r="J1335" s="49">
        <v>9</v>
      </c>
      <c r="K1335" s="49">
        <v>2</v>
      </c>
      <c r="L1335" s="49" t="s">
        <v>40</v>
      </c>
      <c r="M1335" s="49">
        <v>1</v>
      </c>
      <c r="N1335" s="49">
        <v>1</v>
      </c>
      <c r="O1335" s="49" t="s">
        <v>40</v>
      </c>
      <c r="P1335" s="49">
        <v>2336</v>
      </c>
      <c r="Q1335" s="49">
        <v>263</v>
      </c>
      <c r="R1335" s="49">
        <v>61</v>
      </c>
      <c r="S1335" s="49">
        <v>202</v>
      </c>
      <c r="T1335" s="49">
        <v>11</v>
      </c>
      <c r="U1335" s="49" t="s">
        <v>40</v>
      </c>
      <c r="V1335" s="49">
        <v>406330</v>
      </c>
      <c r="W1335" s="49">
        <v>6376</v>
      </c>
    </row>
    <row r="1336" spans="1:23" ht="12.6" customHeight="1" x14ac:dyDescent="0.15">
      <c r="E1336" s="9"/>
      <c r="F1336" s="49"/>
      <c r="G1336" s="49"/>
      <c r="H1336" s="49"/>
      <c r="I1336" s="49"/>
      <c r="J1336" s="49"/>
      <c r="K1336" s="49"/>
      <c r="L1336" s="49"/>
      <c r="M1336" s="49"/>
      <c r="N1336" s="49"/>
      <c r="O1336" s="49"/>
      <c r="P1336" s="49"/>
      <c r="Q1336" s="49"/>
      <c r="R1336" s="49"/>
      <c r="S1336" s="49"/>
      <c r="T1336" s="49"/>
      <c r="U1336" s="49"/>
      <c r="V1336" s="49"/>
      <c r="W1336" s="49"/>
    </row>
    <row r="1337" spans="1:23" ht="12.6" customHeight="1" x14ac:dyDescent="0.15">
      <c r="A1337" s="39">
        <v>1121</v>
      </c>
      <c r="B1337" s="39">
        <v>71</v>
      </c>
      <c r="D1337" s="39" t="s">
        <v>411</v>
      </c>
      <c r="E1337" s="9">
        <v>196</v>
      </c>
      <c r="F1337" s="49">
        <v>27</v>
      </c>
      <c r="G1337" s="49">
        <v>169</v>
      </c>
      <c r="H1337" s="49">
        <v>130</v>
      </c>
      <c r="I1337" s="49">
        <v>42</v>
      </c>
      <c r="J1337" s="49">
        <v>16</v>
      </c>
      <c r="K1337" s="49">
        <v>5</v>
      </c>
      <c r="L1337" s="49">
        <v>2</v>
      </c>
      <c r="M1337" s="49">
        <v>1</v>
      </c>
      <c r="N1337" s="49" t="s">
        <v>40</v>
      </c>
      <c r="O1337" s="49" t="s">
        <v>40</v>
      </c>
      <c r="P1337" s="49">
        <v>11807</v>
      </c>
      <c r="Q1337" s="49">
        <v>546</v>
      </c>
      <c r="R1337" s="49">
        <v>229</v>
      </c>
      <c r="S1337" s="49">
        <v>317</v>
      </c>
      <c r="T1337" s="49">
        <v>19</v>
      </c>
      <c r="U1337" s="49" t="s">
        <v>40</v>
      </c>
      <c r="V1337" s="49">
        <v>758825</v>
      </c>
      <c r="W1337" s="49">
        <v>18499</v>
      </c>
    </row>
    <row r="1338" spans="1:23" ht="12.6" customHeight="1" x14ac:dyDescent="0.15">
      <c r="E1338" s="9"/>
      <c r="F1338" s="49"/>
      <c r="G1338" s="49"/>
      <c r="H1338" s="49"/>
      <c r="I1338" s="49"/>
      <c r="J1338" s="49"/>
      <c r="K1338" s="49"/>
      <c r="L1338" s="49"/>
      <c r="M1338" s="49"/>
      <c r="N1338" s="49"/>
      <c r="O1338" s="49"/>
      <c r="P1338" s="49"/>
      <c r="Q1338" s="49"/>
      <c r="R1338" s="49"/>
      <c r="S1338" s="49"/>
      <c r="T1338" s="49"/>
      <c r="U1338" s="49"/>
      <c r="V1338" s="49"/>
      <c r="W1338" s="49"/>
    </row>
    <row r="1339" spans="1:23" ht="12.6" customHeight="1" x14ac:dyDescent="0.15">
      <c r="A1339" s="39">
        <v>1122</v>
      </c>
      <c r="D1339" s="39" t="s">
        <v>39</v>
      </c>
      <c r="E1339" s="9">
        <v>8</v>
      </c>
      <c r="F1339" s="49">
        <v>1</v>
      </c>
      <c r="G1339" s="49">
        <v>7</v>
      </c>
      <c r="H1339" s="49">
        <v>2</v>
      </c>
      <c r="I1339" s="49">
        <v>3</v>
      </c>
      <c r="J1339" s="49">
        <v>3</v>
      </c>
      <c r="K1339" s="49" t="s">
        <v>40</v>
      </c>
      <c r="L1339" s="49" t="s">
        <v>40</v>
      </c>
      <c r="M1339" s="49" t="s">
        <v>40</v>
      </c>
      <c r="N1339" s="49" t="s">
        <v>40</v>
      </c>
      <c r="O1339" s="49" t="s">
        <v>40</v>
      </c>
      <c r="P1339" s="49" t="s">
        <v>40</v>
      </c>
      <c r="Q1339" s="49">
        <v>28</v>
      </c>
      <c r="R1339" s="49">
        <v>12</v>
      </c>
      <c r="S1339" s="49">
        <v>16</v>
      </c>
      <c r="T1339" s="49" t="s">
        <v>40</v>
      </c>
      <c r="U1339" s="49" t="s">
        <v>40</v>
      </c>
      <c r="V1339" s="49">
        <v>36543</v>
      </c>
      <c r="W1339" s="49">
        <v>1086</v>
      </c>
    </row>
    <row r="1340" spans="1:23" ht="12.6" customHeight="1" x14ac:dyDescent="0.15">
      <c r="A1340" s="39">
        <v>1123</v>
      </c>
      <c r="D1340" s="39" t="s">
        <v>31</v>
      </c>
      <c r="E1340" s="9">
        <v>8</v>
      </c>
      <c r="F1340" s="49">
        <v>1</v>
      </c>
      <c r="G1340" s="49">
        <v>7</v>
      </c>
      <c r="H1340" s="49">
        <v>2</v>
      </c>
      <c r="I1340" s="49">
        <v>3</v>
      </c>
      <c r="J1340" s="49">
        <v>3</v>
      </c>
      <c r="K1340" s="49" t="s">
        <v>40</v>
      </c>
      <c r="L1340" s="49" t="s">
        <v>40</v>
      </c>
      <c r="M1340" s="49" t="s">
        <v>40</v>
      </c>
      <c r="N1340" s="49" t="s">
        <v>40</v>
      </c>
      <c r="O1340" s="49" t="s">
        <v>40</v>
      </c>
      <c r="P1340" s="49" t="s">
        <v>40</v>
      </c>
      <c r="Q1340" s="49">
        <v>28</v>
      </c>
      <c r="R1340" s="49">
        <v>12</v>
      </c>
      <c r="S1340" s="49">
        <v>16</v>
      </c>
      <c r="T1340" s="49" t="s">
        <v>40</v>
      </c>
      <c r="U1340" s="49" t="s">
        <v>40</v>
      </c>
      <c r="V1340" s="49">
        <v>36543</v>
      </c>
      <c r="W1340" s="49">
        <v>1086</v>
      </c>
    </row>
    <row r="1341" spans="1:23" ht="12.6" customHeight="1" x14ac:dyDescent="0.15">
      <c r="A1341" s="39">
        <v>1124</v>
      </c>
      <c r="C1341" s="39">
        <v>48</v>
      </c>
      <c r="D1341" s="39" t="s">
        <v>10</v>
      </c>
      <c r="E1341" s="9" t="s">
        <v>40</v>
      </c>
      <c r="F1341" s="49" t="s">
        <v>40</v>
      </c>
      <c r="G1341" s="49" t="s">
        <v>40</v>
      </c>
      <c r="H1341" s="49" t="s">
        <v>40</v>
      </c>
      <c r="I1341" s="49" t="s">
        <v>40</v>
      </c>
      <c r="J1341" s="49" t="s">
        <v>40</v>
      </c>
      <c r="K1341" s="49" t="s">
        <v>40</v>
      </c>
      <c r="L1341" s="49" t="s">
        <v>40</v>
      </c>
      <c r="M1341" s="49" t="s">
        <v>40</v>
      </c>
      <c r="N1341" s="49" t="s">
        <v>40</v>
      </c>
      <c r="O1341" s="49" t="s">
        <v>40</v>
      </c>
      <c r="P1341" s="49" t="s">
        <v>40</v>
      </c>
      <c r="Q1341" s="49" t="s">
        <v>40</v>
      </c>
      <c r="R1341" s="49" t="s">
        <v>40</v>
      </c>
      <c r="S1341" s="49" t="s">
        <v>40</v>
      </c>
      <c r="T1341" s="49" t="s">
        <v>40</v>
      </c>
      <c r="U1341" s="49" t="s">
        <v>40</v>
      </c>
      <c r="V1341" s="49" t="s">
        <v>40</v>
      </c>
      <c r="W1341" s="49" t="s">
        <v>40</v>
      </c>
    </row>
    <row r="1342" spans="1:23" ht="12.6" customHeight="1" x14ac:dyDescent="0.15">
      <c r="A1342" s="39">
        <v>1125</v>
      </c>
      <c r="C1342" s="39">
        <v>49</v>
      </c>
      <c r="D1342" s="39" t="s">
        <v>12</v>
      </c>
      <c r="E1342" s="9" t="s">
        <v>40</v>
      </c>
      <c r="F1342" s="49" t="s">
        <v>40</v>
      </c>
      <c r="G1342" s="49" t="s">
        <v>40</v>
      </c>
      <c r="H1342" s="49" t="s">
        <v>40</v>
      </c>
      <c r="I1342" s="49" t="s">
        <v>40</v>
      </c>
      <c r="J1342" s="49" t="s">
        <v>40</v>
      </c>
      <c r="K1342" s="49" t="s">
        <v>40</v>
      </c>
      <c r="L1342" s="49" t="s">
        <v>40</v>
      </c>
      <c r="M1342" s="49" t="s">
        <v>40</v>
      </c>
      <c r="N1342" s="49" t="s">
        <v>40</v>
      </c>
      <c r="O1342" s="49" t="s">
        <v>40</v>
      </c>
      <c r="P1342" s="49" t="s">
        <v>40</v>
      </c>
      <c r="Q1342" s="49" t="s">
        <v>40</v>
      </c>
      <c r="R1342" s="49" t="s">
        <v>40</v>
      </c>
      <c r="S1342" s="49" t="s">
        <v>40</v>
      </c>
      <c r="T1342" s="49" t="s">
        <v>40</v>
      </c>
      <c r="U1342" s="49" t="s">
        <v>40</v>
      </c>
      <c r="V1342" s="49" t="s">
        <v>40</v>
      </c>
      <c r="W1342" s="49" t="s">
        <v>40</v>
      </c>
    </row>
    <row r="1343" spans="1:23" ht="12.6" customHeight="1" x14ac:dyDescent="0.15">
      <c r="A1343" s="39">
        <v>1126</v>
      </c>
      <c r="C1343" s="39">
        <v>50</v>
      </c>
      <c r="D1343" s="39" t="s">
        <v>13</v>
      </c>
      <c r="E1343" s="9">
        <v>5</v>
      </c>
      <c r="F1343" s="49">
        <v>1</v>
      </c>
      <c r="G1343" s="49">
        <v>4</v>
      </c>
      <c r="H1343" s="49" t="s">
        <v>40</v>
      </c>
      <c r="I1343" s="49">
        <v>2</v>
      </c>
      <c r="J1343" s="49">
        <v>3</v>
      </c>
      <c r="K1343" s="49" t="s">
        <v>40</v>
      </c>
      <c r="L1343" s="49" t="s">
        <v>40</v>
      </c>
      <c r="M1343" s="49" t="s">
        <v>40</v>
      </c>
      <c r="N1343" s="49" t="s">
        <v>40</v>
      </c>
      <c r="O1343" s="49" t="s">
        <v>40</v>
      </c>
      <c r="P1343" s="49" t="s">
        <v>40</v>
      </c>
      <c r="Q1343" s="49">
        <v>23</v>
      </c>
      <c r="R1343" s="49">
        <v>8</v>
      </c>
      <c r="S1343" s="49">
        <v>15</v>
      </c>
      <c r="T1343" s="49" t="s">
        <v>40</v>
      </c>
      <c r="U1343" s="49" t="s">
        <v>40</v>
      </c>
      <c r="V1343" s="49">
        <v>32562</v>
      </c>
      <c r="W1343" s="49" t="s">
        <v>40</v>
      </c>
    </row>
    <row r="1344" spans="1:23" ht="12.6" customHeight="1" x14ac:dyDescent="0.15">
      <c r="A1344" s="39">
        <v>1127</v>
      </c>
      <c r="C1344" s="39">
        <v>51</v>
      </c>
      <c r="D1344" s="39" t="s">
        <v>16</v>
      </c>
      <c r="E1344" s="9" t="s">
        <v>40</v>
      </c>
      <c r="F1344" s="49" t="s">
        <v>40</v>
      </c>
      <c r="G1344" s="49" t="s">
        <v>40</v>
      </c>
      <c r="H1344" s="49" t="s">
        <v>40</v>
      </c>
      <c r="I1344" s="49" t="s">
        <v>40</v>
      </c>
      <c r="J1344" s="49" t="s">
        <v>40</v>
      </c>
      <c r="K1344" s="49" t="s">
        <v>40</v>
      </c>
      <c r="L1344" s="49" t="s">
        <v>40</v>
      </c>
      <c r="M1344" s="49" t="s">
        <v>40</v>
      </c>
      <c r="N1344" s="49" t="s">
        <v>40</v>
      </c>
      <c r="O1344" s="49" t="s">
        <v>40</v>
      </c>
      <c r="P1344" s="49" t="s">
        <v>40</v>
      </c>
      <c r="Q1344" s="49" t="s">
        <v>40</v>
      </c>
      <c r="R1344" s="49" t="s">
        <v>40</v>
      </c>
      <c r="S1344" s="49" t="s">
        <v>40</v>
      </c>
      <c r="T1344" s="49" t="s">
        <v>40</v>
      </c>
      <c r="U1344" s="49" t="s">
        <v>40</v>
      </c>
      <c r="V1344" s="49" t="s">
        <v>40</v>
      </c>
      <c r="W1344" s="49" t="s">
        <v>40</v>
      </c>
    </row>
    <row r="1345" spans="1:23" ht="12.6" customHeight="1" x14ac:dyDescent="0.15">
      <c r="A1345" s="39">
        <v>1128</v>
      </c>
      <c r="C1345" s="39">
        <v>52</v>
      </c>
      <c r="D1345" s="39" t="s">
        <v>17</v>
      </c>
      <c r="E1345" s="9">
        <v>2</v>
      </c>
      <c r="F1345" s="49" t="s">
        <v>40</v>
      </c>
      <c r="G1345" s="49">
        <v>2</v>
      </c>
      <c r="H1345" s="49">
        <v>1</v>
      </c>
      <c r="I1345" s="49">
        <v>1</v>
      </c>
      <c r="J1345" s="49" t="s">
        <v>40</v>
      </c>
      <c r="K1345" s="49" t="s">
        <v>40</v>
      </c>
      <c r="L1345" s="49" t="s">
        <v>40</v>
      </c>
      <c r="M1345" s="49" t="s">
        <v>40</v>
      </c>
      <c r="N1345" s="49" t="s">
        <v>40</v>
      </c>
      <c r="O1345" s="49" t="s">
        <v>40</v>
      </c>
      <c r="P1345" s="49" t="s">
        <v>40</v>
      </c>
      <c r="Q1345" s="71">
        <v>4</v>
      </c>
      <c r="R1345" s="71">
        <v>3</v>
      </c>
      <c r="S1345" s="71">
        <v>1</v>
      </c>
      <c r="T1345" s="71" t="s">
        <v>40</v>
      </c>
      <c r="U1345" s="71" t="s">
        <v>40</v>
      </c>
      <c r="V1345" s="71">
        <v>3811</v>
      </c>
      <c r="W1345" s="71">
        <v>1016</v>
      </c>
    </row>
    <row r="1346" spans="1:23" ht="12.6" customHeight="1" x14ac:dyDescent="0.15">
      <c r="A1346" s="39">
        <v>1129</v>
      </c>
      <c r="C1346" s="39">
        <v>53</v>
      </c>
      <c r="D1346" s="39" t="s">
        <v>18</v>
      </c>
      <c r="E1346" s="9">
        <v>1</v>
      </c>
      <c r="F1346" s="49" t="s">
        <v>40</v>
      </c>
      <c r="G1346" s="49">
        <v>1</v>
      </c>
      <c r="H1346" s="49">
        <v>1</v>
      </c>
      <c r="I1346" s="49" t="s">
        <v>40</v>
      </c>
      <c r="J1346" s="49" t="s">
        <v>40</v>
      </c>
      <c r="K1346" s="49" t="s">
        <v>40</v>
      </c>
      <c r="L1346" s="49" t="s">
        <v>40</v>
      </c>
      <c r="M1346" s="49" t="s">
        <v>40</v>
      </c>
      <c r="N1346" s="49" t="s">
        <v>40</v>
      </c>
      <c r="O1346" s="49" t="s">
        <v>40</v>
      </c>
      <c r="P1346" s="49" t="s">
        <v>40</v>
      </c>
      <c r="Q1346" s="71">
        <v>1</v>
      </c>
      <c r="R1346" s="71">
        <v>1</v>
      </c>
      <c r="S1346" s="71" t="s">
        <v>40</v>
      </c>
      <c r="T1346" s="71" t="s">
        <v>40</v>
      </c>
      <c r="U1346" s="71" t="s">
        <v>40</v>
      </c>
      <c r="V1346" s="71">
        <v>170</v>
      </c>
      <c r="W1346" s="71">
        <v>70</v>
      </c>
    </row>
    <row r="1347" spans="1:23" ht="12.6" customHeight="1" x14ac:dyDescent="0.15">
      <c r="E1347" s="9"/>
      <c r="F1347" s="49"/>
      <c r="G1347" s="49"/>
      <c r="H1347" s="49"/>
      <c r="I1347" s="49"/>
      <c r="J1347" s="49"/>
      <c r="K1347" s="49"/>
      <c r="L1347" s="49"/>
      <c r="M1347" s="49"/>
      <c r="N1347" s="49"/>
      <c r="O1347" s="49"/>
      <c r="P1347" s="49"/>
      <c r="Q1347" s="49"/>
      <c r="R1347" s="49"/>
      <c r="S1347" s="49"/>
      <c r="T1347" s="49"/>
      <c r="U1347" s="49"/>
      <c r="V1347" s="49"/>
      <c r="W1347" s="49"/>
    </row>
    <row r="1348" spans="1:23" ht="12.6" customHeight="1" x14ac:dyDescent="0.15">
      <c r="A1348" s="39">
        <v>1130</v>
      </c>
      <c r="D1348" s="39" t="s">
        <v>100</v>
      </c>
      <c r="E1348" s="9">
        <v>188</v>
      </c>
      <c r="F1348" s="49">
        <v>26</v>
      </c>
      <c r="G1348" s="49">
        <v>162</v>
      </c>
      <c r="H1348" s="49">
        <v>128</v>
      </c>
      <c r="I1348" s="49">
        <v>39</v>
      </c>
      <c r="J1348" s="49">
        <v>13</v>
      </c>
      <c r="K1348" s="49">
        <v>5</v>
      </c>
      <c r="L1348" s="49">
        <v>2</v>
      </c>
      <c r="M1348" s="49">
        <v>1</v>
      </c>
      <c r="N1348" s="49" t="s">
        <v>40</v>
      </c>
      <c r="O1348" s="49" t="s">
        <v>40</v>
      </c>
      <c r="P1348" s="49">
        <v>11807</v>
      </c>
      <c r="Q1348" s="49">
        <v>518</v>
      </c>
      <c r="R1348" s="49">
        <v>217</v>
      </c>
      <c r="S1348" s="49">
        <v>301</v>
      </c>
      <c r="T1348" s="49">
        <v>19</v>
      </c>
      <c r="U1348" s="49" t="s">
        <v>40</v>
      </c>
      <c r="V1348" s="49">
        <v>722282</v>
      </c>
      <c r="W1348" s="49">
        <v>17413</v>
      </c>
    </row>
    <row r="1349" spans="1:23" ht="12.6" customHeight="1" x14ac:dyDescent="0.15">
      <c r="A1349" s="39">
        <v>1131</v>
      </c>
      <c r="C1349" s="39">
        <v>54</v>
      </c>
      <c r="D1349" s="39" t="s">
        <v>20</v>
      </c>
      <c r="E1349" s="9">
        <v>1</v>
      </c>
      <c r="F1349" s="49" t="s">
        <v>40</v>
      </c>
      <c r="G1349" s="49">
        <v>1</v>
      </c>
      <c r="H1349" s="49">
        <v>1</v>
      </c>
      <c r="I1349" s="49" t="s">
        <v>40</v>
      </c>
      <c r="J1349" s="49" t="s">
        <v>40</v>
      </c>
      <c r="K1349" s="49" t="s">
        <v>40</v>
      </c>
      <c r="L1349" s="49" t="s">
        <v>40</v>
      </c>
      <c r="M1349" s="49" t="s">
        <v>40</v>
      </c>
      <c r="N1349" s="49" t="s">
        <v>40</v>
      </c>
      <c r="O1349" s="49" t="s">
        <v>40</v>
      </c>
      <c r="P1349" s="71">
        <v>66</v>
      </c>
      <c r="Q1349" s="71">
        <v>1</v>
      </c>
      <c r="R1349" s="71">
        <v>1</v>
      </c>
      <c r="S1349" s="71" t="s">
        <v>40</v>
      </c>
      <c r="T1349" s="71" t="s">
        <v>40</v>
      </c>
      <c r="U1349" s="71" t="s">
        <v>40</v>
      </c>
      <c r="V1349" s="71">
        <v>2824</v>
      </c>
      <c r="W1349" s="49" t="s">
        <v>40</v>
      </c>
    </row>
    <row r="1350" spans="1:23" ht="12.6" customHeight="1" x14ac:dyDescent="0.15">
      <c r="A1350" s="39">
        <v>1132</v>
      </c>
      <c r="C1350" s="39">
        <v>55</v>
      </c>
      <c r="D1350" s="39" t="s">
        <v>21</v>
      </c>
      <c r="E1350" s="9">
        <v>16</v>
      </c>
      <c r="F1350" s="49">
        <v>2</v>
      </c>
      <c r="G1350" s="49">
        <v>14</v>
      </c>
      <c r="H1350" s="49">
        <v>12</v>
      </c>
      <c r="I1350" s="49">
        <v>2</v>
      </c>
      <c r="J1350" s="49">
        <v>2</v>
      </c>
      <c r="K1350" s="49" t="s">
        <v>40</v>
      </c>
      <c r="L1350" s="49" t="s">
        <v>40</v>
      </c>
      <c r="M1350" s="49" t="s">
        <v>40</v>
      </c>
      <c r="N1350" s="49" t="s">
        <v>40</v>
      </c>
      <c r="O1350" s="49" t="s">
        <v>40</v>
      </c>
      <c r="P1350" s="49">
        <v>1061</v>
      </c>
      <c r="Q1350" s="49">
        <v>32</v>
      </c>
      <c r="R1350" s="49">
        <v>16</v>
      </c>
      <c r="S1350" s="49">
        <v>16</v>
      </c>
      <c r="T1350" s="49" t="s">
        <v>40</v>
      </c>
      <c r="U1350" s="49" t="s">
        <v>40</v>
      </c>
      <c r="V1350" s="49">
        <v>35857</v>
      </c>
      <c r="W1350" s="49" t="s">
        <v>40</v>
      </c>
    </row>
    <row r="1351" spans="1:23" ht="12.6" customHeight="1" x14ac:dyDescent="0.15">
      <c r="A1351" s="39">
        <v>1133</v>
      </c>
      <c r="C1351" s="39">
        <v>56</v>
      </c>
      <c r="D1351" s="39" t="s">
        <v>22</v>
      </c>
      <c r="E1351" s="9">
        <v>90</v>
      </c>
      <c r="F1351" s="49">
        <v>5</v>
      </c>
      <c r="G1351" s="49">
        <v>85</v>
      </c>
      <c r="H1351" s="49">
        <v>70</v>
      </c>
      <c r="I1351" s="49">
        <v>13</v>
      </c>
      <c r="J1351" s="49">
        <v>4</v>
      </c>
      <c r="K1351" s="49">
        <v>1</v>
      </c>
      <c r="L1351" s="49">
        <v>1</v>
      </c>
      <c r="M1351" s="49">
        <v>1</v>
      </c>
      <c r="N1351" s="49" t="s">
        <v>40</v>
      </c>
      <c r="O1351" s="49" t="s">
        <v>40</v>
      </c>
      <c r="P1351" s="49">
        <v>5678</v>
      </c>
      <c r="Q1351" s="49">
        <v>235</v>
      </c>
      <c r="R1351" s="49">
        <v>118</v>
      </c>
      <c r="S1351" s="49">
        <v>117</v>
      </c>
      <c r="T1351" s="49">
        <v>6</v>
      </c>
      <c r="U1351" s="49" t="s">
        <v>40</v>
      </c>
      <c r="V1351" s="49">
        <v>220314</v>
      </c>
      <c r="W1351" s="49">
        <v>526</v>
      </c>
    </row>
    <row r="1352" spans="1:23" ht="12.6" customHeight="1" x14ac:dyDescent="0.15">
      <c r="A1352" s="39">
        <v>1134</v>
      </c>
      <c r="C1352" s="39">
        <v>57</v>
      </c>
      <c r="D1352" s="39" t="s">
        <v>0</v>
      </c>
      <c r="E1352" s="9">
        <v>8</v>
      </c>
      <c r="F1352" s="49">
        <v>1</v>
      </c>
      <c r="G1352" s="49">
        <v>7</v>
      </c>
      <c r="H1352" s="49">
        <v>4</v>
      </c>
      <c r="I1352" s="49">
        <v>3</v>
      </c>
      <c r="J1352" s="49" t="s">
        <v>40</v>
      </c>
      <c r="K1352" s="49">
        <v>1</v>
      </c>
      <c r="L1352" s="49" t="s">
        <v>40</v>
      </c>
      <c r="M1352" s="49" t="s">
        <v>40</v>
      </c>
      <c r="N1352" s="49" t="s">
        <v>40</v>
      </c>
      <c r="O1352" s="49" t="s">
        <v>40</v>
      </c>
      <c r="P1352" s="71">
        <v>185</v>
      </c>
      <c r="Q1352" s="71">
        <v>27</v>
      </c>
      <c r="R1352" s="71">
        <v>10</v>
      </c>
      <c r="S1352" s="71">
        <v>17</v>
      </c>
      <c r="T1352" s="71" t="s">
        <v>40</v>
      </c>
      <c r="U1352" s="71" t="s">
        <v>40</v>
      </c>
      <c r="V1352" s="71">
        <v>28816</v>
      </c>
      <c r="W1352" s="71">
        <v>8851</v>
      </c>
    </row>
    <row r="1353" spans="1:23" ht="12.6" customHeight="1" x14ac:dyDescent="0.15">
      <c r="A1353" s="39">
        <v>1135</v>
      </c>
      <c r="C1353" s="39">
        <v>58</v>
      </c>
      <c r="D1353" s="39" t="s">
        <v>24</v>
      </c>
      <c r="E1353" s="9">
        <v>23</v>
      </c>
      <c r="F1353" s="49">
        <v>3</v>
      </c>
      <c r="G1353" s="49">
        <v>20</v>
      </c>
      <c r="H1353" s="49">
        <v>18</v>
      </c>
      <c r="I1353" s="49">
        <v>2</v>
      </c>
      <c r="J1353" s="49">
        <v>1</v>
      </c>
      <c r="K1353" s="49">
        <v>2</v>
      </c>
      <c r="L1353" s="49" t="s">
        <v>40</v>
      </c>
      <c r="M1353" s="49" t="s">
        <v>40</v>
      </c>
      <c r="N1353" s="49" t="s">
        <v>40</v>
      </c>
      <c r="O1353" s="49" t="s">
        <v>40</v>
      </c>
      <c r="P1353" s="49">
        <v>1741</v>
      </c>
      <c r="Q1353" s="49">
        <v>59</v>
      </c>
      <c r="R1353" s="49">
        <v>22</v>
      </c>
      <c r="S1353" s="49">
        <v>37</v>
      </c>
      <c r="T1353" s="49" t="s">
        <v>40</v>
      </c>
      <c r="U1353" s="49" t="s">
        <v>40</v>
      </c>
      <c r="V1353" s="49">
        <v>48781</v>
      </c>
      <c r="W1353" s="49">
        <v>5725</v>
      </c>
    </row>
    <row r="1354" spans="1:23" ht="12.6" customHeight="1" x14ac:dyDescent="0.15">
      <c r="A1354" s="39">
        <v>1136</v>
      </c>
      <c r="C1354" s="39">
        <v>59</v>
      </c>
      <c r="D1354" s="39" t="s">
        <v>1</v>
      </c>
      <c r="E1354" s="9">
        <v>50</v>
      </c>
      <c r="F1354" s="49">
        <v>15</v>
      </c>
      <c r="G1354" s="49">
        <v>35</v>
      </c>
      <c r="H1354" s="49">
        <v>23</v>
      </c>
      <c r="I1354" s="49">
        <v>19</v>
      </c>
      <c r="J1354" s="49">
        <v>6</v>
      </c>
      <c r="K1354" s="49">
        <v>1</v>
      </c>
      <c r="L1354" s="49">
        <v>1</v>
      </c>
      <c r="M1354" s="49" t="s">
        <v>40</v>
      </c>
      <c r="N1354" s="49" t="s">
        <v>40</v>
      </c>
      <c r="O1354" s="49" t="s">
        <v>40</v>
      </c>
      <c r="P1354" s="49">
        <v>3076</v>
      </c>
      <c r="Q1354" s="49">
        <v>164</v>
      </c>
      <c r="R1354" s="49">
        <v>50</v>
      </c>
      <c r="S1354" s="49">
        <v>114</v>
      </c>
      <c r="T1354" s="49">
        <v>13</v>
      </c>
      <c r="U1354" s="49" t="s">
        <v>40</v>
      </c>
      <c r="V1354" s="49">
        <v>385690</v>
      </c>
      <c r="W1354" s="49">
        <v>2311</v>
      </c>
    </row>
    <row r="1355" spans="1:23" ht="12.6" customHeight="1" x14ac:dyDescent="0.15">
      <c r="E1355" s="9"/>
      <c r="F1355" s="49"/>
      <c r="G1355" s="49"/>
      <c r="H1355" s="49"/>
      <c r="I1355" s="49"/>
      <c r="J1355" s="49"/>
      <c r="K1355" s="49"/>
      <c r="L1355" s="49"/>
      <c r="M1355" s="49"/>
      <c r="N1355" s="49"/>
      <c r="O1355" s="49"/>
      <c r="P1355" s="49"/>
      <c r="Q1355" s="49"/>
      <c r="R1355" s="49"/>
      <c r="S1355" s="49"/>
      <c r="T1355" s="49"/>
      <c r="U1355" s="49"/>
      <c r="V1355" s="49"/>
      <c r="W1355" s="49"/>
    </row>
    <row r="1356" spans="1:23" ht="12.6" customHeight="1" x14ac:dyDescent="0.15">
      <c r="A1356" s="39">
        <v>1137</v>
      </c>
      <c r="B1356" s="39">
        <v>72</v>
      </c>
      <c r="D1356" s="39" t="s">
        <v>412</v>
      </c>
      <c r="E1356" s="9">
        <v>146</v>
      </c>
      <c r="F1356" s="49">
        <v>32</v>
      </c>
      <c r="G1356" s="49">
        <v>114</v>
      </c>
      <c r="H1356" s="49">
        <v>105</v>
      </c>
      <c r="I1356" s="49">
        <v>24</v>
      </c>
      <c r="J1356" s="49">
        <v>8</v>
      </c>
      <c r="K1356" s="49">
        <v>6</v>
      </c>
      <c r="L1356" s="49">
        <v>1</v>
      </c>
      <c r="M1356" s="49">
        <v>2</v>
      </c>
      <c r="N1356" s="49" t="s">
        <v>40</v>
      </c>
      <c r="O1356" s="49" t="s">
        <v>40</v>
      </c>
      <c r="P1356" s="49">
        <v>6185</v>
      </c>
      <c r="Q1356" s="49">
        <v>450</v>
      </c>
      <c r="R1356" s="49">
        <v>160</v>
      </c>
      <c r="S1356" s="49">
        <v>290</v>
      </c>
      <c r="T1356" s="49">
        <v>21</v>
      </c>
      <c r="U1356" s="49" t="s">
        <v>40</v>
      </c>
      <c r="V1356" s="49">
        <v>541664</v>
      </c>
      <c r="W1356" s="49">
        <v>7332</v>
      </c>
    </row>
    <row r="1357" spans="1:23" ht="12.6" customHeight="1" x14ac:dyDescent="0.15">
      <c r="E1357" s="9"/>
      <c r="F1357" s="49"/>
      <c r="G1357" s="49"/>
      <c r="H1357" s="49"/>
      <c r="I1357" s="49"/>
      <c r="J1357" s="49"/>
      <c r="K1357" s="49"/>
      <c r="L1357" s="49"/>
      <c r="M1357" s="49"/>
      <c r="N1357" s="49"/>
      <c r="O1357" s="49"/>
      <c r="P1357" s="49"/>
      <c r="Q1357" s="49"/>
      <c r="R1357" s="49"/>
      <c r="S1357" s="49"/>
      <c r="T1357" s="49"/>
      <c r="U1357" s="49"/>
      <c r="V1357" s="49"/>
      <c r="W1357" s="49"/>
    </row>
    <row r="1358" spans="1:23" ht="12.6" customHeight="1" x14ac:dyDescent="0.15">
      <c r="A1358" s="39">
        <v>1138</v>
      </c>
      <c r="D1358" s="39" t="s">
        <v>39</v>
      </c>
      <c r="E1358" s="9">
        <v>3</v>
      </c>
      <c r="F1358" s="49">
        <v>1</v>
      </c>
      <c r="G1358" s="49">
        <v>2</v>
      </c>
      <c r="H1358" s="49">
        <v>2</v>
      </c>
      <c r="I1358" s="49">
        <v>1</v>
      </c>
      <c r="J1358" s="49" t="s">
        <v>40</v>
      </c>
      <c r="K1358" s="49" t="s">
        <v>40</v>
      </c>
      <c r="L1358" s="49" t="s">
        <v>40</v>
      </c>
      <c r="M1358" s="49" t="s">
        <v>40</v>
      </c>
      <c r="N1358" s="49" t="s">
        <v>40</v>
      </c>
      <c r="O1358" s="49" t="s">
        <v>40</v>
      </c>
      <c r="P1358" s="49" t="s">
        <v>40</v>
      </c>
      <c r="Q1358" s="49">
        <v>7</v>
      </c>
      <c r="R1358" s="49">
        <v>3</v>
      </c>
      <c r="S1358" s="49">
        <v>4</v>
      </c>
      <c r="T1358" s="49" t="s">
        <v>40</v>
      </c>
      <c r="U1358" s="49" t="s">
        <v>40</v>
      </c>
      <c r="V1358" s="49">
        <v>17750</v>
      </c>
      <c r="W1358" s="49" t="s">
        <v>40</v>
      </c>
    </row>
    <row r="1359" spans="1:23" ht="12.6" customHeight="1" x14ac:dyDescent="0.15">
      <c r="A1359" s="39">
        <v>1139</v>
      </c>
      <c r="D1359" s="39" t="s">
        <v>31</v>
      </c>
      <c r="E1359" s="9">
        <v>3</v>
      </c>
      <c r="F1359" s="49">
        <v>1</v>
      </c>
      <c r="G1359" s="49">
        <v>2</v>
      </c>
      <c r="H1359" s="49">
        <v>2</v>
      </c>
      <c r="I1359" s="49">
        <v>1</v>
      </c>
      <c r="J1359" s="49" t="s">
        <v>40</v>
      </c>
      <c r="K1359" s="49" t="s">
        <v>40</v>
      </c>
      <c r="L1359" s="49" t="s">
        <v>40</v>
      </c>
      <c r="M1359" s="49" t="s">
        <v>40</v>
      </c>
      <c r="N1359" s="49" t="s">
        <v>40</v>
      </c>
      <c r="O1359" s="49" t="s">
        <v>40</v>
      </c>
      <c r="P1359" s="49" t="s">
        <v>40</v>
      </c>
      <c r="Q1359" s="49">
        <v>7</v>
      </c>
      <c r="R1359" s="49">
        <v>3</v>
      </c>
      <c r="S1359" s="49">
        <v>4</v>
      </c>
      <c r="T1359" s="49" t="s">
        <v>40</v>
      </c>
      <c r="U1359" s="49" t="s">
        <v>40</v>
      </c>
      <c r="V1359" s="49">
        <v>17750</v>
      </c>
      <c r="W1359" s="49" t="s">
        <v>40</v>
      </c>
    </row>
    <row r="1360" spans="1:23" ht="12.6" customHeight="1" x14ac:dyDescent="0.15">
      <c r="A1360" s="39">
        <v>1140</v>
      </c>
      <c r="C1360" s="39">
        <v>48</v>
      </c>
      <c r="D1360" s="39" t="s">
        <v>10</v>
      </c>
      <c r="E1360" s="9" t="s">
        <v>40</v>
      </c>
      <c r="F1360" s="49" t="s">
        <v>40</v>
      </c>
      <c r="G1360" s="49" t="s">
        <v>40</v>
      </c>
      <c r="H1360" s="49" t="s">
        <v>40</v>
      </c>
      <c r="I1360" s="49" t="s">
        <v>40</v>
      </c>
      <c r="J1360" s="49" t="s">
        <v>40</v>
      </c>
      <c r="K1360" s="49" t="s">
        <v>40</v>
      </c>
      <c r="L1360" s="49" t="s">
        <v>40</v>
      </c>
      <c r="M1360" s="49" t="s">
        <v>40</v>
      </c>
      <c r="N1360" s="49" t="s">
        <v>40</v>
      </c>
      <c r="O1360" s="49" t="s">
        <v>40</v>
      </c>
      <c r="P1360" s="49" t="s">
        <v>40</v>
      </c>
      <c r="Q1360" s="49" t="s">
        <v>40</v>
      </c>
      <c r="R1360" s="49" t="s">
        <v>40</v>
      </c>
      <c r="S1360" s="49" t="s">
        <v>40</v>
      </c>
      <c r="T1360" s="49" t="s">
        <v>40</v>
      </c>
      <c r="U1360" s="49" t="s">
        <v>40</v>
      </c>
      <c r="V1360" s="49" t="s">
        <v>40</v>
      </c>
      <c r="W1360" s="49" t="s">
        <v>40</v>
      </c>
    </row>
    <row r="1361" spans="1:23" ht="12.6" customHeight="1" x14ac:dyDescent="0.15">
      <c r="A1361" s="39">
        <v>1141</v>
      </c>
      <c r="C1361" s="39">
        <v>49</v>
      </c>
      <c r="D1361" s="39" t="s">
        <v>12</v>
      </c>
      <c r="E1361" s="9" t="s">
        <v>40</v>
      </c>
      <c r="F1361" s="49" t="s">
        <v>40</v>
      </c>
      <c r="G1361" s="49" t="s">
        <v>40</v>
      </c>
      <c r="H1361" s="49" t="s">
        <v>40</v>
      </c>
      <c r="I1361" s="49" t="s">
        <v>40</v>
      </c>
      <c r="J1361" s="49" t="s">
        <v>40</v>
      </c>
      <c r="K1361" s="49" t="s">
        <v>40</v>
      </c>
      <c r="L1361" s="49" t="s">
        <v>40</v>
      </c>
      <c r="M1361" s="49" t="s">
        <v>40</v>
      </c>
      <c r="N1361" s="49" t="s">
        <v>40</v>
      </c>
      <c r="O1361" s="49" t="s">
        <v>40</v>
      </c>
      <c r="P1361" s="49" t="s">
        <v>40</v>
      </c>
      <c r="Q1361" s="49" t="s">
        <v>40</v>
      </c>
      <c r="R1361" s="49" t="s">
        <v>40</v>
      </c>
      <c r="S1361" s="49" t="s">
        <v>40</v>
      </c>
      <c r="T1361" s="49" t="s">
        <v>40</v>
      </c>
      <c r="U1361" s="49" t="s">
        <v>40</v>
      </c>
      <c r="V1361" s="49" t="s">
        <v>40</v>
      </c>
      <c r="W1361" s="49" t="s">
        <v>40</v>
      </c>
    </row>
    <row r="1362" spans="1:23" ht="12.6" customHeight="1" x14ac:dyDescent="0.15">
      <c r="A1362" s="39">
        <v>1142</v>
      </c>
      <c r="C1362" s="39">
        <v>50</v>
      </c>
      <c r="D1362" s="39" t="s">
        <v>13</v>
      </c>
      <c r="E1362" s="9">
        <v>2</v>
      </c>
      <c r="F1362" s="49" t="s">
        <v>40</v>
      </c>
      <c r="G1362" s="49">
        <v>2</v>
      </c>
      <c r="H1362" s="49">
        <v>2</v>
      </c>
      <c r="I1362" s="49" t="s">
        <v>40</v>
      </c>
      <c r="J1362" s="49" t="s">
        <v>40</v>
      </c>
      <c r="K1362" s="49" t="s">
        <v>40</v>
      </c>
      <c r="L1362" s="49" t="s">
        <v>40</v>
      </c>
      <c r="M1362" s="49" t="s">
        <v>40</v>
      </c>
      <c r="N1362" s="49" t="s">
        <v>40</v>
      </c>
      <c r="O1362" s="49" t="s">
        <v>40</v>
      </c>
      <c r="P1362" s="49" t="s">
        <v>40</v>
      </c>
      <c r="Q1362" s="71">
        <v>3</v>
      </c>
      <c r="R1362" s="71">
        <v>3</v>
      </c>
      <c r="S1362" s="71" t="s">
        <v>40</v>
      </c>
      <c r="T1362" s="71" t="s">
        <v>40</v>
      </c>
      <c r="U1362" s="71" t="s">
        <v>40</v>
      </c>
      <c r="V1362" s="71">
        <v>4750</v>
      </c>
      <c r="W1362" s="49" t="s">
        <v>40</v>
      </c>
    </row>
    <row r="1363" spans="1:23" ht="12.6" customHeight="1" x14ac:dyDescent="0.15">
      <c r="A1363" s="39">
        <v>1143</v>
      </c>
      <c r="C1363" s="39">
        <v>51</v>
      </c>
      <c r="D1363" s="39" t="s">
        <v>16</v>
      </c>
      <c r="E1363" s="9">
        <v>1</v>
      </c>
      <c r="F1363" s="49">
        <v>1</v>
      </c>
      <c r="G1363" s="49" t="s">
        <v>40</v>
      </c>
      <c r="H1363" s="49" t="s">
        <v>40</v>
      </c>
      <c r="I1363" s="49">
        <v>1</v>
      </c>
      <c r="J1363" s="49" t="s">
        <v>40</v>
      </c>
      <c r="K1363" s="49" t="s">
        <v>40</v>
      </c>
      <c r="L1363" s="49" t="s">
        <v>40</v>
      </c>
      <c r="M1363" s="49" t="s">
        <v>40</v>
      </c>
      <c r="N1363" s="49" t="s">
        <v>40</v>
      </c>
      <c r="O1363" s="49" t="s">
        <v>40</v>
      </c>
      <c r="P1363" s="49" t="s">
        <v>40</v>
      </c>
      <c r="Q1363" s="71">
        <v>4</v>
      </c>
      <c r="R1363" s="71" t="s">
        <v>40</v>
      </c>
      <c r="S1363" s="71">
        <v>4</v>
      </c>
      <c r="T1363" s="71" t="s">
        <v>40</v>
      </c>
      <c r="U1363" s="71" t="s">
        <v>40</v>
      </c>
      <c r="V1363" s="71">
        <v>13000</v>
      </c>
      <c r="W1363" s="49" t="s">
        <v>40</v>
      </c>
    </row>
    <row r="1364" spans="1:23" ht="12.6" customHeight="1" x14ac:dyDescent="0.15">
      <c r="A1364" s="39">
        <v>1144</v>
      </c>
      <c r="C1364" s="39">
        <v>52</v>
      </c>
      <c r="D1364" s="39" t="s">
        <v>17</v>
      </c>
      <c r="E1364" s="9" t="s">
        <v>40</v>
      </c>
      <c r="F1364" s="49" t="s">
        <v>40</v>
      </c>
      <c r="G1364" s="49" t="s">
        <v>40</v>
      </c>
      <c r="H1364" s="49" t="s">
        <v>40</v>
      </c>
      <c r="I1364" s="49" t="s">
        <v>40</v>
      </c>
      <c r="J1364" s="49" t="s">
        <v>40</v>
      </c>
      <c r="K1364" s="49" t="s">
        <v>40</v>
      </c>
      <c r="L1364" s="49" t="s">
        <v>40</v>
      </c>
      <c r="M1364" s="49" t="s">
        <v>40</v>
      </c>
      <c r="N1364" s="49" t="s">
        <v>40</v>
      </c>
      <c r="O1364" s="49" t="s">
        <v>40</v>
      </c>
      <c r="P1364" s="49" t="s">
        <v>40</v>
      </c>
      <c r="Q1364" s="49" t="s">
        <v>40</v>
      </c>
      <c r="R1364" s="49" t="s">
        <v>40</v>
      </c>
      <c r="S1364" s="49" t="s">
        <v>40</v>
      </c>
      <c r="T1364" s="49" t="s">
        <v>40</v>
      </c>
      <c r="U1364" s="49" t="s">
        <v>40</v>
      </c>
      <c r="V1364" s="49" t="s">
        <v>40</v>
      </c>
      <c r="W1364" s="49" t="s">
        <v>40</v>
      </c>
    </row>
    <row r="1365" spans="1:23" ht="12.6" customHeight="1" x14ac:dyDescent="0.15">
      <c r="A1365" s="39">
        <v>1145</v>
      </c>
      <c r="C1365" s="39">
        <v>53</v>
      </c>
      <c r="D1365" s="39" t="s">
        <v>18</v>
      </c>
      <c r="E1365" s="9" t="s">
        <v>40</v>
      </c>
      <c r="F1365" s="49" t="s">
        <v>40</v>
      </c>
      <c r="G1365" s="49" t="s">
        <v>40</v>
      </c>
      <c r="H1365" s="49" t="s">
        <v>40</v>
      </c>
      <c r="I1365" s="49" t="s">
        <v>40</v>
      </c>
      <c r="J1365" s="49" t="s">
        <v>40</v>
      </c>
      <c r="K1365" s="49" t="s">
        <v>40</v>
      </c>
      <c r="L1365" s="49" t="s">
        <v>40</v>
      </c>
      <c r="M1365" s="49" t="s">
        <v>40</v>
      </c>
      <c r="N1365" s="49" t="s">
        <v>40</v>
      </c>
      <c r="O1365" s="49" t="s">
        <v>40</v>
      </c>
      <c r="P1365" s="49" t="s">
        <v>40</v>
      </c>
      <c r="Q1365" s="49" t="s">
        <v>40</v>
      </c>
      <c r="R1365" s="49" t="s">
        <v>40</v>
      </c>
      <c r="S1365" s="49" t="s">
        <v>40</v>
      </c>
      <c r="T1365" s="49" t="s">
        <v>40</v>
      </c>
      <c r="U1365" s="49" t="s">
        <v>40</v>
      </c>
      <c r="V1365" s="49" t="s">
        <v>40</v>
      </c>
      <c r="W1365" s="49" t="s">
        <v>40</v>
      </c>
    </row>
    <row r="1366" spans="1:23" ht="12.6" customHeight="1" x14ac:dyDescent="0.15">
      <c r="E1366" s="9"/>
      <c r="F1366" s="49"/>
      <c r="G1366" s="49"/>
      <c r="H1366" s="49"/>
      <c r="I1366" s="49"/>
      <c r="J1366" s="49"/>
      <c r="K1366" s="49"/>
      <c r="L1366" s="49"/>
      <c r="M1366" s="49"/>
      <c r="N1366" s="49"/>
      <c r="O1366" s="49"/>
      <c r="P1366" s="49"/>
      <c r="Q1366" s="49"/>
      <c r="R1366" s="49"/>
      <c r="S1366" s="49"/>
      <c r="T1366" s="49"/>
      <c r="U1366" s="49"/>
      <c r="V1366" s="49"/>
      <c r="W1366" s="49"/>
    </row>
    <row r="1367" spans="1:23" ht="12.6" customHeight="1" x14ac:dyDescent="0.15">
      <c r="A1367" s="39">
        <v>1146</v>
      </c>
      <c r="D1367" s="39" t="s">
        <v>100</v>
      </c>
      <c r="E1367" s="9">
        <v>143</v>
      </c>
      <c r="F1367" s="49">
        <v>31</v>
      </c>
      <c r="G1367" s="49">
        <v>112</v>
      </c>
      <c r="H1367" s="49">
        <v>103</v>
      </c>
      <c r="I1367" s="49">
        <v>23</v>
      </c>
      <c r="J1367" s="49">
        <v>8</v>
      </c>
      <c r="K1367" s="49">
        <v>6</v>
      </c>
      <c r="L1367" s="49">
        <v>1</v>
      </c>
      <c r="M1367" s="49">
        <v>2</v>
      </c>
      <c r="N1367" s="49" t="s">
        <v>40</v>
      </c>
      <c r="O1367" s="49" t="s">
        <v>40</v>
      </c>
      <c r="P1367" s="49">
        <v>6185</v>
      </c>
      <c r="Q1367" s="49">
        <v>443</v>
      </c>
      <c r="R1367" s="49">
        <v>157</v>
      </c>
      <c r="S1367" s="49">
        <v>286</v>
      </c>
      <c r="T1367" s="49">
        <v>21</v>
      </c>
      <c r="U1367" s="49" t="s">
        <v>40</v>
      </c>
      <c r="V1367" s="49">
        <v>523914</v>
      </c>
      <c r="W1367" s="49">
        <v>7332</v>
      </c>
    </row>
    <row r="1368" spans="1:23" ht="12.6" customHeight="1" x14ac:dyDescent="0.15">
      <c r="A1368" s="39">
        <v>1147</v>
      </c>
      <c r="C1368" s="39">
        <v>54</v>
      </c>
      <c r="D1368" s="39" t="s">
        <v>20</v>
      </c>
      <c r="E1368" s="9" t="s">
        <v>40</v>
      </c>
      <c r="F1368" s="49" t="s">
        <v>40</v>
      </c>
      <c r="G1368" s="49" t="s">
        <v>40</v>
      </c>
      <c r="H1368" s="49" t="s">
        <v>40</v>
      </c>
      <c r="I1368" s="49" t="s">
        <v>40</v>
      </c>
      <c r="J1368" s="49" t="s">
        <v>40</v>
      </c>
      <c r="K1368" s="49" t="s">
        <v>40</v>
      </c>
      <c r="L1368" s="49" t="s">
        <v>40</v>
      </c>
      <c r="M1368" s="49" t="s">
        <v>40</v>
      </c>
      <c r="N1368" s="49" t="s">
        <v>40</v>
      </c>
      <c r="O1368" s="49" t="s">
        <v>40</v>
      </c>
      <c r="P1368" s="49" t="s">
        <v>40</v>
      </c>
      <c r="Q1368" s="49" t="s">
        <v>40</v>
      </c>
      <c r="R1368" s="49" t="s">
        <v>40</v>
      </c>
      <c r="S1368" s="49" t="s">
        <v>40</v>
      </c>
      <c r="T1368" s="49" t="s">
        <v>40</v>
      </c>
      <c r="U1368" s="49" t="s">
        <v>40</v>
      </c>
      <c r="V1368" s="49" t="s">
        <v>40</v>
      </c>
      <c r="W1368" s="49" t="s">
        <v>40</v>
      </c>
    </row>
    <row r="1369" spans="1:23" ht="12.6" customHeight="1" x14ac:dyDescent="0.15">
      <c r="A1369" s="39">
        <v>1148</v>
      </c>
      <c r="C1369" s="39">
        <v>55</v>
      </c>
      <c r="D1369" s="39" t="s">
        <v>21</v>
      </c>
      <c r="E1369" s="9">
        <v>10</v>
      </c>
      <c r="F1369" s="49">
        <v>1</v>
      </c>
      <c r="G1369" s="49">
        <v>9</v>
      </c>
      <c r="H1369" s="49">
        <v>9</v>
      </c>
      <c r="I1369" s="49">
        <v>1</v>
      </c>
      <c r="J1369" s="49" t="s">
        <v>40</v>
      </c>
      <c r="K1369" s="49" t="s">
        <v>40</v>
      </c>
      <c r="L1369" s="49" t="s">
        <v>40</v>
      </c>
      <c r="M1369" s="49" t="s">
        <v>40</v>
      </c>
      <c r="N1369" s="49" t="s">
        <v>40</v>
      </c>
      <c r="O1369" s="49" t="s">
        <v>40</v>
      </c>
      <c r="P1369" s="49">
        <v>466</v>
      </c>
      <c r="Q1369" s="49">
        <v>19</v>
      </c>
      <c r="R1369" s="49">
        <v>13</v>
      </c>
      <c r="S1369" s="49">
        <v>6</v>
      </c>
      <c r="T1369" s="49">
        <v>2</v>
      </c>
      <c r="U1369" s="49" t="s">
        <v>40</v>
      </c>
      <c r="V1369" s="49">
        <v>10154</v>
      </c>
      <c r="W1369" s="49" t="s">
        <v>40</v>
      </c>
    </row>
    <row r="1370" spans="1:23" ht="12.6" customHeight="1" x14ac:dyDescent="0.15">
      <c r="A1370" s="39">
        <v>1149</v>
      </c>
      <c r="C1370" s="39">
        <v>56</v>
      </c>
      <c r="D1370" s="39" t="s">
        <v>22</v>
      </c>
      <c r="E1370" s="9">
        <v>63</v>
      </c>
      <c r="F1370" s="49">
        <v>8</v>
      </c>
      <c r="G1370" s="49">
        <v>55</v>
      </c>
      <c r="H1370" s="49">
        <v>49</v>
      </c>
      <c r="I1370" s="49">
        <v>8</v>
      </c>
      <c r="J1370" s="49">
        <v>2</v>
      </c>
      <c r="K1370" s="49">
        <v>2</v>
      </c>
      <c r="L1370" s="49">
        <v>1</v>
      </c>
      <c r="M1370" s="49">
        <v>1</v>
      </c>
      <c r="N1370" s="49" t="s">
        <v>40</v>
      </c>
      <c r="O1370" s="49" t="s">
        <v>40</v>
      </c>
      <c r="P1370" s="49">
        <v>3481</v>
      </c>
      <c r="Q1370" s="49">
        <v>201</v>
      </c>
      <c r="R1370" s="49">
        <v>83</v>
      </c>
      <c r="S1370" s="49">
        <v>118</v>
      </c>
      <c r="T1370" s="49">
        <v>9</v>
      </c>
      <c r="U1370" s="49" t="s">
        <v>40</v>
      </c>
      <c r="V1370" s="49">
        <v>198976</v>
      </c>
      <c r="W1370" s="49">
        <v>2383</v>
      </c>
    </row>
    <row r="1371" spans="1:23" ht="12.6" customHeight="1" x14ac:dyDescent="0.15">
      <c r="A1371" s="39">
        <v>1150</v>
      </c>
      <c r="C1371" s="39">
        <v>57</v>
      </c>
      <c r="D1371" s="39" t="s">
        <v>0</v>
      </c>
      <c r="E1371" s="9">
        <v>7</v>
      </c>
      <c r="F1371" s="49">
        <v>3</v>
      </c>
      <c r="G1371" s="49">
        <v>4</v>
      </c>
      <c r="H1371" s="49">
        <v>4</v>
      </c>
      <c r="I1371" s="49">
        <v>1</v>
      </c>
      <c r="J1371" s="49">
        <v>1</v>
      </c>
      <c r="K1371" s="49">
        <v>1</v>
      </c>
      <c r="L1371" s="49" t="s">
        <v>40</v>
      </c>
      <c r="M1371" s="49" t="s">
        <v>40</v>
      </c>
      <c r="N1371" s="49" t="s">
        <v>40</v>
      </c>
      <c r="O1371" s="49" t="s">
        <v>40</v>
      </c>
      <c r="P1371" s="49">
        <v>112</v>
      </c>
      <c r="Q1371" s="49">
        <v>27</v>
      </c>
      <c r="R1371" s="49">
        <v>6</v>
      </c>
      <c r="S1371" s="49">
        <v>21</v>
      </c>
      <c r="T1371" s="49">
        <v>1</v>
      </c>
      <c r="U1371" s="49" t="s">
        <v>40</v>
      </c>
      <c r="V1371" s="49">
        <v>19201</v>
      </c>
      <c r="W1371" s="49">
        <v>879</v>
      </c>
    </row>
    <row r="1372" spans="1:23" ht="12.6" customHeight="1" x14ac:dyDescent="0.15">
      <c r="A1372" s="39">
        <v>1151</v>
      </c>
      <c r="C1372" s="39">
        <v>58</v>
      </c>
      <c r="D1372" s="39" t="s">
        <v>24</v>
      </c>
      <c r="E1372" s="9">
        <v>17</v>
      </c>
      <c r="F1372" s="49">
        <v>3</v>
      </c>
      <c r="G1372" s="49">
        <v>14</v>
      </c>
      <c r="H1372" s="49">
        <v>15</v>
      </c>
      <c r="I1372" s="49">
        <v>1</v>
      </c>
      <c r="J1372" s="49" t="s">
        <v>40</v>
      </c>
      <c r="K1372" s="49">
        <v>1</v>
      </c>
      <c r="L1372" s="49" t="s">
        <v>40</v>
      </c>
      <c r="M1372" s="49" t="s">
        <v>40</v>
      </c>
      <c r="N1372" s="49" t="s">
        <v>40</v>
      </c>
      <c r="O1372" s="49" t="s">
        <v>40</v>
      </c>
      <c r="P1372" s="49">
        <v>622</v>
      </c>
      <c r="Q1372" s="49">
        <v>36</v>
      </c>
      <c r="R1372" s="49">
        <v>19</v>
      </c>
      <c r="S1372" s="49">
        <v>17</v>
      </c>
      <c r="T1372" s="49">
        <v>3</v>
      </c>
      <c r="U1372" s="49" t="s">
        <v>40</v>
      </c>
      <c r="V1372" s="49">
        <v>30731</v>
      </c>
      <c r="W1372" s="49">
        <v>12</v>
      </c>
    </row>
    <row r="1373" spans="1:23" ht="12.6" customHeight="1" x14ac:dyDescent="0.15">
      <c r="A1373" s="39">
        <v>1152</v>
      </c>
      <c r="C1373" s="39">
        <v>59</v>
      </c>
      <c r="D1373" s="39" t="s">
        <v>1</v>
      </c>
      <c r="E1373" s="9">
        <v>46</v>
      </c>
      <c r="F1373" s="49">
        <v>16</v>
      </c>
      <c r="G1373" s="49">
        <v>30</v>
      </c>
      <c r="H1373" s="49">
        <v>26</v>
      </c>
      <c r="I1373" s="49">
        <v>12</v>
      </c>
      <c r="J1373" s="49">
        <v>5</v>
      </c>
      <c r="K1373" s="49">
        <v>2</v>
      </c>
      <c r="L1373" s="49" t="s">
        <v>40</v>
      </c>
      <c r="M1373" s="49">
        <v>1</v>
      </c>
      <c r="N1373" s="49" t="s">
        <v>40</v>
      </c>
      <c r="O1373" s="49" t="s">
        <v>40</v>
      </c>
      <c r="P1373" s="49">
        <v>1504</v>
      </c>
      <c r="Q1373" s="49">
        <v>160</v>
      </c>
      <c r="R1373" s="49">
        <v>36</v>
      </c>
      <c r="S1373" s="49">
        <v>124</v>
      </c>
      <c r="T1373" s="49">
        <v>6</v>
      </c>
      <c r="U1373" s="49" t="s">
        <v>40</v>
      </c>
      <c r="V1373" s="49">
        <v>264852</v>
      </c>
      <c r="W1373" s="49">
        <v>4058</v>
      </c>
    </row>
    <row r="1374" spans="1:23" ht="12.6" customHeight="1" thickBot="1" x14ac:dyDescent="0.2">
      <c r="C1374" s="54"/>
      <c r="D1374" s="54"/>
      <c r="E1374" s="55"/>
      <c r="F1374" s="18"/>
      <c r="G1374" s="18"/>
      <c r="H1374" s="18"/>
      <c r="I1374" s="18"/>
      <c r="J1374" s="18"/>
      <c r="K1374" s="18"/>
      <c r="L1374" s="18"/>
      <c r="M1374" s="18"/>
      <c r="N1374" s="18"/>
      <c r="O1374" s="18"/>
      <c r="P1374" s="18"/>
      <c r="Q1374" s="18"/>
      <c r="R1374" s="18"/>
      <c r="S1374" s="18"/>
      <c r="T1374" s="18"/>
      <c r="U1374" s="18"/>
      <c r="V1374" s="18"/>
      <c r="W1374" s="18"/>
    </row>
    <row r="1375" spans="1:23" ht="12.6" customHeight="1" x14ac:dyDescent="0.15">
      <c r="A1375" s="39">
        <v>1153</v>
      </c>
      <c r="B1375" s="39">
        <v>73</v>
      </c>
      <c r="D1375" s="39" t="s">
        <v>413</v>
      </c>
      <c r="E1375" s="9">
        <v>310</v>
      </c>
      <c r="F1375" s="49">
        <v>126</v>
      </c>
      <c r="G1375" s="49">
        <v>184</v>
      </c>
      <c r="H1375" s="49">
        <v>177</v>
      </c>
      <c r="I1375" s="49">
        <v>56</v>
      </c>
      <c r="J1375" s="49">
        <v>47</v>
      </c>
      <c r="K1375" s="49">
        <v>24</v>
      </c>
      <c r="L1375" s="49">
        <v>2</v>
      </c>
      <c r="M1375" s="49">
        <v>1</v>
      </c>
      <c r="N1375" s="49">
        <v>1</v>
      </c>
      <c r="O1375" s="49">
        <v>2</v>
      </c>
      <c r="P1375" s="49">
        <v>31251</v>
      </c>
      <c r="Q1375" s="49">
        <v>1541</v>
      </c>
      <c r="R1375" s="49">
        <v>218</v>
      </c>
      <c r="S1375" s="49">
        <v>1323</v>
      </c>
      <c r="T1375" s="49">
        <v>38</v>
      </c>
      <c r="U1375" s="49" t="s">
        <v>40</v>
      </c>
      <c r="V1375" s="49">
        <v>2732040</v>
      </c>
      <c r="W1375" s="49">
        <v>64523</v>
      </c>
    </row>
    <row r="1376" spans="1:23" ht="12.6" customHeight="1" x14ac:dyDescent="0.15">
      <c r="E1376" s="9"/>
      <c r="F1376" s="49"/>
      <c r="G1376" s="49"/>
      <c r="H1376" s="49"/>
      <c r="I1376" s="49"/>
      <c r="J1376" s="49"/>
      <c r="K1376" s="49"/>
      <c r="L1376" s="49"/>
      <c r="M1376" s="49"/>
      <c r="N1376" s="49"/>
      <c r="O1376" s="49"/>
      <c r="P1376" s="49"/>
      <c r="Q1376" s="49"/>
      <c r="R1376" s="49"/>
      <c r="S1376" s="49"/>
      <c r="T1376" s="49"/>
      <c r="U1376" s="49"/>
      <c r="V1376" s="49"/>
      <c r="W1376" s="49"/>
    </row>
    <row r="1377" spans="1:23" ht="12.6" customHeight="1" x14ac:dyDescent="0.15">
      <c r="A1377" s="39">
        <v>1154</v>
      </c>
      <c r="D1377" s="39" t="s">
        <v>39</v>
      </c>
      <c r="E1377" s="9">
        <v>36</v>
      </c>
      <c r="F1377" s="49">
        <v>20</v>
      </c>
      <c r="G1377" s="49">
        <v>16</v>
      </c>
      <c r="H1377" s="49">
        <v>13</v>
      </c>
      <c r="I1377" s="49">
        <v>7</v>
      </c>
      <c r="J1377" s="49">
        <v>9</v>
      </c>
      <c r="K1377" s="49">
        <v>7</v>
      </c>
      <c r="L1377" s="49" t="s">
        <v>40</v>
      </c>
      <c r="M1377" s="49" t="s">
        <v>40</v>
      </c>
      <c r="N1377" s="49" t="s">
        <v>40</v>
      </c>
      <c r="O1377" s="49" t="s">
        <v>40</v>
      </c>
      <c r="P1377" s="49" t="s">
        <v>40</v>
      </c>
      <c r="Q1377" s="49">
        <v>197</v>
      </c>
      <c r="R1377" s="49">
        <v>17</v>
      </c>
      <c r="S1377" s="49">
        <v>180</v>
      </c>
      <c r="T1377" s="49">
        <v>7</v>
      </c>
      <c r="U1377" s="49" t="s">
        <v>40</v>
      </c>
      <c r="V1377" s="49">
        <v>734923</v>
      </c>
      <c r="W1377" s="49">
        <v>34711</v>
      </c>
    </row>
    <row r="1378" spans="1:23" ht="12.6" customHeight="1" x14ac:dyDescent="0.15">
      <c r="A1378" s="39">
        <v>1155</v>
      </c>
      <c r="D1378" s="39" t="s">
        <v>31</v>
      </c>
      <c r="E1378" s="9">
        <v>36</v>
      </c>
      <c r="F1378" s="49">
        <v>20</v>
      </c>
      <c r="G1378" s="49">
        <v>16</v>
      </c>
      <c r="H1378" s="49">
        <v>13</v>
      </c>
      <c r="I1378" s="49">
        <v>7</v>
      </c>
      <c r="J1378" s="49">
        <v>9</v>
      </c>
      <c r="K1378" s="49">
        <v>7</v>
      </c>
      <c r="L1378" s="49" t="s">
        <v>40</v>
      </c>
      <c r="M1378" s="49" t="s">
        <v>40</v>
      </c>
      <c r="N1378" s="49" t="s">
        <v>40</v>
      </c>
      <c r="O1378" s="49" t="s">
        <v>40</v>
      </c>
      <c r="P1378" s="49" t="s">
        <v>40</v>
      </c>
      <c r="Q1378" s="49">
        <v>197</v>
      </c>
      <c r="R1378" s="49">
        <v>17</v>
      </c>
      <c r="S1378" s="49">
        <v>180</v>
      </c>
      <c r="T1378" s="49">
        <v>7</v>
      </c>
      <c r="U1378" s="49" t="s">
        <v>40</v>
      </c>
      <c r="V1378" s="49">
        <v>734923</v>
      </c>
      <c r="W1378" s="49">
        <v>34711</v>
      </c>
    </row>
    <row r="1379" spans="1:23" ht="12.6" customHeight="1" x14ac:dyDescent="0.15">
      <c r="A1379" s="39">
        <v>1156</v>
      </c>
      <c r="C1379" s="39">
        <v>48</v>
      </c>
      <c r="D1379" s="39" t="s">
        <v>10</v>
      </c>
      <c r="E1379" s="9" t="s">
        <v>40</v>
      </c>
      <c r="F1379" s="49" t="s">
        <v>40</v>
      </c>
      <c r="G1379" s="49" t="s">
        <v>40</v>
      </c>
      <c r="H1379" s="49" t="s">
        <v>40</v>
      </c>
      <c r="I1379" s="49" t="s">
        <v>40</v>
      </c>
      <c r="J1379" s="49" t="s">
        <v>40</v>
      </c>
      <c r="K1379" s="49" t="s">
        <v>40</v>
      </c>
      <c r="L1379" s="49" t="s">
        <v>40</v>
      </c>
      <c r="M1379" s="49" t="s">
        <v>40</v>
      </c>
      <c r="N1379" s="49" t="s">
        <v>40</v>
      </c>
      <c r="O1379" s="49" t="s">
        <v>40</v>
      </c>
      <c r="P1379" s="49" t="s">
        <v>40</v>
      </c>
      <c r="Q1379" s="49" t="s">
        <v>40</v>
      </c>
      <c r="R1379" s="49" t="s">
        <v>40</v>
      </c>
      <c r="S1379" s="49" t="s">
        <v>40</v>
      </c>
      <c r="T1379" s="49" t="s">
        <v>40</v>
      </c>
      <c r="U1379" s="49" t="s">
        <v>40</v>
      </c>
      <c r="V1379" s="49" t="s">
        <v>40</v>
      </c>
      <c r="W1379" s="49" t="s">
        <v>40</v>
      </c>
    </row>
    <row r="1380" spans="1:23" ht="12.6" customHeight="1" x14ac:dyDescent="0.15">
      <c r="A1380" s="39">
        <v>1157</v>
      </c>
      <c r="C1380" s="39">
        <v>49</v>
      </c>
      <c r="D1380" s="39" t="s">
        <v>12</v>
      </c>
      <c r="E1380" s="9">
        <v>2</v>
      </c>
      <c r="F1380" s="49">
        <v>1</v>
      </c>
      <c r="G1380" s="49">
        <v>1</v>
      </c>
      <c r="H1380" s="49">
        <v>1</v>
      </c>
      <c r="I1380" s="49">
        <v>1</v>
      </c>
      <c r="J1380" s="49" t="s">
        <v>40</v>
      </c>
      <c r="K1380" s="49" t="s">
        <v>40</v>
      </c>
      <c r="L1380" s="49" t="s">
        <v>40</v>
      </c>
      <c r="M1380" s="49" t="s">
        <v>40</v>
      </c>
      <c r="N1380" s="49" t="s">
        <v>40</v>
      </c>
      <c r="O1380" s="49" t="s">
        <v>40</v>
      </c>
      <c r="P1380" s="49" t="s">
        <v>40</v>
      </c>
      <c r="Q1380" s="71">
        <v>5</v>
      </c>
      <c r="R1380" s="71">
        <v>2</v>
      </c>
      <c r="S1380" s="71">
        <v>3</v>
      </c>
      <c r="T1380" s="71" t="s">
        <v>40</v>
      </c>
      <c r="U1380" s="71" t="s">
        <v>40</v>
      </c>
      <c r="V1380" s="71">
        <v>7371</v>
      </c>
      <c r="W1380" s="49" t="s">
        <v>40</v>
      </c>
    </row>
    <row r="1381" spans="1:23" ht="12.6" customHeight="1" x14ac:dyDescent="0.15">
      <c r="A1381" s="39">
        <v>1158</v>
      </c>
      <c r="C1381" s="39">
        <v>50</v>
      </c>
      <c r="D1381" s="39" t="s">
        <v>13</v>
      </c>
      <c r="E1381" s="9">
        <v>15</v>
      </c>
      <c r="F1381" s="49">
        <v>6</v>
      </c>
      <c r="G1381" s="49">
        <v>9</v>
      </c>
      <c r="H1381" s="49">
        <v>7</v>
      </c>
      <c r="I1381" s="49">
        <v>4</v>
      </c>
      <c r="J1381" s="49">
        <v>2</v>
      </c>
      <c r="K1381" s="49">
        <v>2</v>
      </c>
      <c r="L1381" s="49" t="s">
        <v>40</v>
      </c>
      <c r="M1381" s="49" t="s">
        <v>40</v>
      </c>
      <c r="N1381" s="49" t="s">
        <v>40</v>
      </c>
      <c r="O1381" s="49" t="s">
        <v>40</v>
      </c>
      <c r="P1381" s="49" t="s">
        <v>40</v>
      </c>
      <c r="Q1381" s="49">
        <v>63</v>
      </c>
      <c r="R1381" s="49">
        <v>9</v>
      </c>
      <c r="S1381" s="49">
        <v>54</v>
      </c>
      <c r="T1381" s="49">
        <v>3</v>
      </c>
      <c r="U1381" s="49" t="s">
        <v>40</v>
      </c>
      <c r="V1381" s="49">
        <v>316873</v>
      </c>
      <c r="W1381" s="49" t="s">
        <v>40</v>
      </c>
    </row>
    <row r="1382" spans="1:23" ht="12.6" customHeight="1" x14ac:dyDescent="0.15">
      <c r="A1382" s="39">
        <v>1159</v>
      </c>
      <c r="C1382" s="39">
        <v>51</v>
      </c>
      <c r="D1382" s="39" t="s">
        <v>16</v>
      </c>
      <c r="E1382" s="9">
        <v>7</v>
      </c>
      <c r="F1382" s="49">
        <v>6</v>
      </c>
      <c r="G1382" s="49">
        <v>1</v>
      </c>
      <c r="H1382" s="49" t="s">
        <v>40</v>
      </c>
      <c r="I1382" s="49" t="s">
        <v>40</v>
      </c>
      <c r="J1382" s="49">
        <v>4</v>
      </c>
      <c r="K1382" s="49">
        <v>3</v>
      </c>
      <c r="L1382" s="49" t="s">
        <v>40</v>
      </c>
      <c r="M1382" s="49" t="s">
        <v>40</v>
      </c>
      <c r="N1382" s="49" t="s">
        <v>40</v>
      </c>
      <c r="O1382" s="49" t="s">
        <v>40</v>
      </c>
      <c r="P1382" s="49" t="s">
        <v>40</v>
      </c>
      <c r="Q1382" s="49">
        <v>66</v>
      </c>
      <c r="R1382" s="49">
        <v>1</v>
      </c>
      <c r="S1382" s="49">
        <v>65</v>
      </c>
      <c r="T1382" s="49" t="s">
        <v>40</v>
      </c>
      <c r="U1382" s="49" t="s">
        <v>40</v>
      </c>
      <c r="V1382" s="49">
        <v>263909</v>
      </c>
      <c r="W1382" s="49">
        <v>800</v>
      </c>
    </row>
    <row r="1383" spans="1:23" ht="12.6" customHeight="1" x14ac:dyDescent="0.15">
      <c r="A1383" s="39">
        <v>1160</v>
      </c>
      <c r="C1383" s="39">
        <v>52</v>
      </c>
      <c r="D1383" s="39" t="s">
        <v>17</v>
      </c>
      <c r="E1383" s="9">
        <v>5</v>
      </c>
      <c r="F1383" s="49">
        <v>5</v>
      </c>
      <c r="G1383" s="49" t="s">
        <v>40</v>
      </c>
      <c r="H1383" s="49">
        <v>1</v>
      </c>
      <c r="I1383" s="49">
        <v>1</v>
      </c>
      <c r="J1383" s="49">
        <v>2</v>
      </c>
      <c r="K1383" s="49">
        <v>1</v>
      </c>
      <c r="L1383" s="49" t="s">
        <v>40</v>
      </c>
      <c r="M1383" s="49" t="s">
        <v>40</v>
      </c>
      <c r="N1383" s="49" t="s">
        <v>40</v>
      </c>
      <c r="O1383" s="49" t="s">
        <v>40</v>
      </c>
      <c r="P1383" s="49" t="s">
        <v>40</v>
      </c>
      <c r="Q1383" s="71">
        <v>29</v>
      </c>
      <c r="R1383" s="71" t="s">
        <v>40</v>
      </c>
      <c r="S1383" s="71">
        <v>29</v>
      </c>
      <c r="T1383" s="71" t="s">
        <v>40</v>
      </c>
      <c r="U1383" s="71" t="s">
        <v>40</v>
      </c>
      <c r="V1383" s="71">
        <v>61858</v>
      </c>
      <c r="W1383" s="71">
        <v>1100</v>
      </c>
    </row>
    <row r="1384" spans="1:23" ht="12.6" customHeight="1" x14ac:dyDescent="0.15">
      <c r="A1384" s="39">
        <v>1161</v>
      </c>
      <c r="C1384" s="39">
        <v>53</v>
      </c>
      <c r="D1384" s="39" t="s">
        <v>18</v>
      </c>
      <c r="E1384" s="9">
        <v>7</v>
      </c>
      <c r="F1384" s="49">
        <v>2</v>
      </c>
      <c r="G1384" s="49">
        <v>5</v>
      </c>
      <c r="H1384" s="49">
        <v>4</v>
      </c>
      <c r="I1384" s="49">
        <v>1</v>
      </c>
      <c r="J1384" s="49">
        <v>1</v>
      </c>
      <c r="K1384" s="49">
        <v>1</v>
      </c>
      <c r="L1384" s="49" t="s">
        <v>40</v>
      </c>
      <c r="M1384" s="49" t="s">
        <v>40</v>
      </c>
      <c r="N1384" s="49" t="s">
        <v>40</v>
      </c>
      <c r="O1384" s="49" t="s">
        <v>40</v>
      </c>
      <c r="P1384" s="49" t="s">
        <v>40</v>
      </c>
      <c r="Q1384" s="49">
        <v>34</v>
      </c>
      <c r="R1384" s="49">
        <v>5</v>
      </c>
      <c r="S1384" s="49">
        <v>29</v>
      </c>
      <c r="T1384" s="49">
        <v>4</v>
      </c>
      <c r="U1384" s="49" t="s">
        <v>40</v>
      </c>
      <c r="V1384" s="49">
        <v>84912</v>
      </c>
      <c r="W1384" s="49">
        <v>32811</v>
      </c>
    </row>
    <row r="1385" spans="1:23" ht="12.6" customHeight="1" x14ac:dyDescent="0.15">
      <c r="E1385" s="9"/>
      <c r="F1385" s="49"/>
      <c r="G1385" s="49"/>
      <c r="H1385" s="49"/>
      <c r="I1385" s="49"/>
      <c r="J1385" s="49"/>
      <c r="K1385" s="49"/>
      <c r="L1385" s="49"/>
      <c r="M1385" s="49"/>
      <c r="N1385" s="49"/>
      <c r="O1385" s="49"/>
      <c r="P1385" s="49"/>
      <c r="Q1385" s="49"/>
      <c r="R1385" s="49"/>
      <c r="S1385" s="49"/>
      <c r="T1385" s="49"/>
      <c r="U1385" s="49"/>
      <c r="V1385" s="49"/>
      <c r="W1385" s="49"/>
    </row>
    <row r="1386" spans="1:23" ht="12.6" customHeight="1" x14ac:dyDescent="0.15">
      <c r="A1386" s="39">
        <v>1162</v>
      </c>
      <c r="D1386" s="39" t="s">
        <v>100</v>
      </c>
      <c r="E1386" s="9">
        <v>274</v>
      </c>
      <c r="F1386" s="49">
        <v>106</v>
      </c>
      <c r="G1386" s="49">
        <v>168</v>
      </c>
      <c r="H1386" s="49">
        <v>164</v>
      </c>
      <c r="I1386" s="49">
        <v>49</v>
      </c>
      <c r="J1386" s="49">
        <v>38</v>
      </c>
      <c r="K1386" s="49">
        <v>17</v>
      </c>
      <c r="L1386" s="49">
        <v>2</v>
      </c>
      <c r="M1386" s="49">
        <v>1</v>
      </c>
      <c r="N1386" s="49">
        <v>1</v>
      </c>
      <c r="O1386" s="49">
        <v>2</v>
      </c>
      <c r="P1386" s="49">
        <v>31251</v>
      </c>
      <c r="Q1386" s="49">
        <v>1344</v>
      </c>
      <c r="R1386" s="49">
        <v>201</v>
      </c>
      <c r="S1386" s="49">
        <v>1143</v>
      </c>
      <c r="T1386" s="49">
        <v>31</v>
      </c>
      <c r="U1386" s="49" t="s">
        <v>40</v>
      </c>
      <c r="V1386" s="49">
        <v>1997117</v>
      </c>
      <c r="W1386" s="49">
        <v>29812</v>
      </c>
    </row>
    <row r="1387" spans="1:23" ht="12.6" customHeight="1" x14ac:dyDescent="0.15">
      <c r="A1387" s="39">
        <v>1163</v>
      </c>
      <c r="C1387" s="39">
        <v>54</v>
      </c>
      <c r="D1387" s="39" t="s">
        <v>20</v>
      </c>
      <c r="E1387" s="9">
        <v>2</v>
      </c>
      <c r="F1387" s="49">
        <v>2</v>
      </c>
      <c r="G1387" s="49" t="s">
        <v>40</v>
      </c>
      <c r="H1387" s="49" t="s">
        <v>40</v>
      </c>
      <c r="I1387" s="49" t="s">
        <v>40</v>
      </c>
      <c r="J1387" s="49" t="s">
        <v>40</v>
      </c>
      <c r="K1387" s="49" t="s">
        <v>40</v>
      </c>
      <c r="L1387" s="49" t="s">
        <v>40</v>
      </c>
      <c r="M1387" s="49" t="s">
        <v>40</v>
      </c>
      <c r="N1387" s="49" t="s">
        <v>40</v>
      </c>
      <c r="O1387" s="49">
        <v>2</v>
      </c>
      <c r="P1387" s="71">
        <v>13515</v>
      </c>
      <c r="Q1387" s="71">
        <v>309</v>
      </c>
      <c r="R1387" s="71" t="s">
        <v>40</v>
      </c>
      <c r="S1387" s="71">
        <v>309</v>
      </c>
      <c r="T1387" s="71" t="s">
        <v>40</v>
      </c>
      <c r="U1387" s="71" t="s">
        <v>40</v>
      </c>
      <c r="V1387" s="71">
        <v>559952</v>
      </c>
      <c r="W1387" s="49" t="s">
        <v>40</v>
      </c>
    </row>
    <row r="1388" spans="1:23" ht="12.6" customHeight="1" x14ac:dyDescent="0.15">
      <c r="A1388" s="39">
        <v>1164</v>
      </c>
      <c r="C1388" s="39">
        <v>55</v>
      </c>
      <c r="D1388" s="39" t="s">
        <v>21</v>
      </c>
      <c r="E1388" s="9">
        <v>36</v>
      </c>
      <c r="F1388" s="49">
        <v>17</v>
      </c>
      <c r="G1388" s="49">
        <v>19</v>
      </c>
      <c r="H1388" s="49">
        <v>23</v>
      </c>
      <c r="I1388" s="49">
        <v>9</v>
      </c>
      <c r="J1388" s="49">
        <v>4</v>
      </c>
      <c r="K1388" s="49" t="s">
        <v>40</v>
      </c>
      <c r="L1388" s="49" t="s">
        <v>40</v>
      </c>
      <c r="M1388" s="49" t="s">
        <v>40</v>
      </c>
      <c r="N1388" s="49" t="s">
        <v>40</v>
      </c>
      <c r="O1388" s="49" t="s">
        <v>40</v>
      </c>
      <c r="P1388" s="49">
        <v>3888</v>
      </c>
      <c r="Q1388" s="49">
        <v>93</v>
      </c>
      <c r="R1388" s="49">
        <v>21</v>
      </c>
      <c r="S1388" s="49">
        <v>72</v>
      </c>
      <c r="T1388" s="49">
        <v>5</v>
      </c>
      <c r="U1388" s="49" t="s">
        <v>40</v>
      </c>
      <c r="V1388" s="49">
        <v>114960</v>
      </c>
      <c r="W1388" s="49">
        <v>60</v>
      </c>
    </row>
    <row r="1389" spans="1:23" ht="12.6" customHeight="1" x14ac:dyDescent="0.15">
      <c r="A1389" s="39">
        <v>1165</v>
      </c>
      <c r="C1389" s="39">
        <v>56</v>
      </c>
      <c r="D1389" s="39" t="s">
        <v>22</v>
      </c>
      <c r="E1389" s="9">
        <v>96</v>
      </c>
      <c r="F1389" s="49">
        <v>20</v>
      </c>
      <c r="G1389" s="49">
        <v>76</v>
      </c>
      <c r="H1389" s="49">
        <v>65</v>
      </c>
      <c r="I1389" s="49">
        <v>17</v>
      </c>
      <c r="J1389" s="49">
        <v>6</v>
      </c>
      <c r="K1389" s="49">
        <v>6</v>
      </c>
      <c r="L1389" s="49">
        <v>1</v>
      </c>
      <c r="M1389" s="49">
        <v>1</v>
      </c>
      <c r="N1389" s="49" t="s">
        <v>40</v>
      </c>
      <c r="O1389" s="49" t="s">
        <v>40</v>
      </c>
      <c r="P1389" s="49">
        <v>4580</v>
      </c>
      <c r="Q1389" s="49">
        <v>332</v>
      </c>
      <c r="R1389" s="49">
        <v>98</v>
      </c>
      <c r="S1389" s="49">
        <v>234</v>
      </c>
      <c r="T1389" s="49">
        <v>5</v>
      </c>
      <c r="U1389" s="49" t="s">
        <v>40</v>
      </c>
      <c r="V1389" s="49">
        <v>436429</v>
      </c>
      <c r="W1389" s="49">
        <v>2195</v>
      </c>
    </row>
    <row r="1390" spans="1:23" ht="12.6" customHeight="1" x14ac:dyDescent="0.15">
      <c r="A1390" s="39">
        <v>1166</v>
      </c>
      <c r="C1390" s="39">
        <v>57</v>
      </c>
      <c r="D1390" s="39" t="s">
        <v>0</v>
      </c>
      <c r="E1390" s="9">
        <v>23</v>
      </c>
      <c r="F1390" s="49">
        <v>14</v>
      </c>
      <c r="G1390" s="49">
        <v>9</v>
      </c>
      <c r="H1390" s="49">
        <v>13</v>
      </c>
      <c r="I1390" s="49">
        <v>1</v>
      </c>
      <c r="J1390" s="49">
        <v>6</v>
      </c>
      <c r="K1390" s="49">
        <v>3</v>
      </c>
      <c r="L1390" s="49" t="s">
        <v>40</v>
      </c>
      <c r="M1390" s="49" t="s">
        <v>40</v>
      </c>
      <c r="N1390" s="49" t="s">
        <v>40</v>
      </c>
      <c r="O1390" s="49" t="s">
        <v>40</v>
      </c>
      <c r="P1390" s="71">
        <v>470</v>
      </c>
      <c r="Q1390" s="71">
        <v>100</v>
      </c>
      <c r="R1390" s="71">
        <v>10</v>
      </c>
      <c r="S1390" s="71">
        <v>90</v>
      </c>
      <c r="T1390" s="71" t="s">
        <v>40</v>
      </c>
      <c r="U1390" s="71" t="s">
        <v>40</v>
      </c>
      <c r="V1390" s="71">
        <v>165248</v>
      </c>
      <c r="W1390" s="71">
        <v>25013</v>
      </c>
    </row>
    <row r="1391" spans="1:23" ht="12.6" customHeight="1" x14ac:dyDescent="0.15">
      <c r="A1391" s="39">
        <v>1167</v>
      </c>
      <c r="C1391" s="39">
        <v>58</v>
      </c>
      <c r="D1391" s="39" t="s">
        <v>24</v>
      </c>
      <c r="E1391" s="9">
        <v>28</v>
      </c>
      <c r="F1391" s="49">
        <v>7</v>
      </c>
      <c r="G1391" s="49">
        <v>21</v>
      </c>
      <c r="H1391" s="49">
        <v>23</v>
      </c>
      <c r="I1391" s="49">
        <v>4</v>
      </c>
      <c r="J1391" s="49" t="s">
        <v>40</v>
      </c>
      <c r="K1391" s="49">
        <v>1</v>
      </c>
      <c r="L1391" s="49" t="s">
        <v>40</v>
      </c>
      <c r="M1391" s="49" t="s">
        <v>40</v>
      </c>
      <c r="N1391" s="49" t="s">
        <v>40</v>
      </c>
      <c r="O1391" s="49" t="s">
        <v>40</v>
      </c>
      <c r="P1391" s="49">
        <v>2392</v>
      </c>
      <c r="Q1391" s="49">
        <v>58</v>
      </c>
      <c r="R1391" s="49">
        <v>20</v>
      </c>
      <c r="S1391" s="49">
        <v>38</v>
      </c>
      <c r="T1391" s="49">
        <v>3</v>
      </c>
      <c r="U1391" s="49" t="s">
        <v>40</v>
      </c>
      <c r="V1391" s="49">
        <v>71991</v>
      </c>
      <c r="W1391" s="49">
        <v>109</v>
      </c>
    </row>
    <row r="1392" spans="1:23" ht="12.6" customHeight="1" x14ac:dyDescent="0.15">
      <c r="A1392" s="39">
        <v>1168</v>
      </c>
      <c r="C1392" s="39">
        <v>59</v>
      </c>
      <c r="D1392" s="39" t="s">
        <v>1</v>
      </c>
      <c r="E1392" s="9">
        <v>89</v>
      </c>
      <c r="F1392" s="49">
        <v>46</v>
      </c>
      <c r="G1392" s="49">
        <v>43</v>
      </c>
      <c r="H1392" s="49">
        <v>40</v>
      </c>
      <c r="I1392" s="49">
        <v>18</v>
      </c>
      <c r="J1392" s="49">
        <v>22</v>
      </c>
      <c r="K1392" s="49">
        <v>7</v>
      </c>
      <c r="L1392" s="49">
        <v>1</v>
      </c>
      <c r="M1392" s="49" t="s">
        <v>40</v>
      </c>
      <c r="N1392" s="49">
        <v>1</v>
      </c>
      <c r="O1392" s="49" t="s">
        <v>40</v>
      </c>
      <c r="P1392" s="49">
        <v>6406</v>
      </c>
      <c r="Q1392" s="49">
        <v>452</v>
      </c>
      <c r="R1392" s="49">
        <v>52</v>
      </c>
      <c r="S1392" s="49">
        <v>400</v>
      </c>
      <c r="T1392" s="49">
        <v>18</v>
      </c>
      <c r="U1392" s="49" t="s">
        <v>40</v>
      </c>
      <c r="V1392" s="49">
        <v>648537</v>
      </c>
      <c r="W1392" s="49">
        <v>2435</v>
      </c>
    </row>
    <row r="1393" spans="1:23" ht="12.6" customHeight="1" x14ac:dyDescent="0.15">
      <c r="E1393" s="9"/>
      <c r="F1393" s="49"/>
      <c r="G1393" s="49"/>
      <c r="H1393" s="49"/>
      <c r="I1393" s="49"/>
      <c r="J1393" s="49"/>
      <c r="K1393" s="49"/>
      <c r="L1393" s="49"/>
      <c r="M1393" s="49"/>
      <c r="N1393" s="49"/>
      <c r="O1393" s="49"/>
      <c r="P1393" s="49"/>
      <c r="Q1393" s="49"/>
      <c r="R1393" s="49"/>
      <c r="S1393" s="49"/>
      <c r="T1393" s="49"/>
      <c r="U1393" s="49"/>
      <c r="V1393" s="49"/>
      <c r="W1393" s="49"/>
    </row>
    <row r="1394" spans="1:23" ht="12.6" customHeight="1" x14ac:dyDescent="0.15">
      <c r="A1394" s="39">
        <v>1169</v>
      </c>
      <c r="B1394" s="39">
        <v>74</v>
      </c>
      <c r="D1394" s="39" t="s">
        <v>414</v>
      </c>
      <c r="E1394" s="9">
        <v>61</v>
      </c>
      <c r="F1394" s="49">
        <v>5</v>
      </c>
      <c r="G1394" s="49">
        <v>56</v>
      </c>
      <c r="H1394" s="49">
        <v>43</v>
      </c>
      <c r="I1394" s="49">
        <v>13</v>
      </c>
      <c r="J1394" s="49">
        <v>4</v>
      </c>
      <c r="K1394" s="49">
        <v>1</v>
      </c>
      <c r="L1394" s="49" t="s">
        <v>40</v>
      </c>
      <c r="M1394" s="49" t="s">
        <v>40</v>
      </c>
      <c r="N1394" s="49" t="s">
        <v>40</v>
      </c>
      <c r="O1394" s="49" t="s">
        <v>40</v>
      </c>
      <c r="P1394" s="49">
        <v>2212</v>
      </c>
      <c r="Q1394" s="49">
        <v>137</v>
      </c>
      <c r="R1394" s="49">
        <v>70</v>
      </c>
      <c r="S1394" s="49">
        <v>67</v>
      </c>
      <c r="T1394" s="49">
        <v>5</v>
      </c>
      <c r="U1394" s="49" t="s">
        <v>40</v>
      </c>
      <c r="V1394" s="49">
        <v>197989</v>
      </c>
      <c r="W1394" s="49">
        <v>2494</v>
      </c>
    </row>
    <row r="1395" spans="1:23" ht="12.6" customHeight="1" x14ac:dyDescent="0.15">
      <c r="E1395" s="9"/>
      <c r="F1395" s="49"/>
      <c r="G1395" s="49"/>
      <c r="H1395" s="49"/>
      <c r="I1395" s="49"/>
      <c r="J1395" s="49"/>
      <c r="K1395" s="49"/>
      <c r="L1395" s="49"/>
      <c r="M1395" s="49"/>
      <c r="N1395" s="49"/>
      <c r="O1395" s="49"/>
      <c r="P1395" s="49"/>
      <c r="Q1395" s="49"/>
      <c r="R1395" s="49"/>
      <c r="S1395" s="49"/>
      <c r="T1395" s="49"/>
      <c r="U1395" s="49"/>
      <c r="V1395" s="49"/>
      <c r="W1395" s="49"/>
    </row>
    <row r="1396" spans="1:23" ht="12.6" customHeight="1" x14ac:dyDescent="0.15">
      <c r="A1396" s="39">
        <v>1170</v>
      </c>
      <c r="D1396" s="39" t="s">
        <v>39</v>
      </c>
      <c r="E1396" s="9">
        <v>4</v>
      </c>
      <c r="F1396" s="49">
        <v>1</v>
      </c>
      <c r="G1396" s="49">
        <v>3</v>
      </c>
      <c r="H1396" s="49">
        <v>2</v>
      </c>
      <c r="I1396" s="49" t="s">
        <v>40</v>
      </c>
      <c r="J1396" s="49">
        <v>2</v>
      </c>
      <c r="K1396" s="49" t="s">
        <v>40</v>
      </c>
      <c r="L1396" s="49" t="s">
        <v>40</v>
      </c>
      <c r="M1396" s="49" t="s">
        <v>40</v>
      </c>
      <c r="N1396" s="49" t="s">
        <v>40</v>
      </c>
      <c r="O1396" s="49" t="s">
        <v>40</v>
      </c>
      <c r="P1396" s="49" t="s">
        <v>40</v>
      </c>
      <c r="Q1396" s="49">
        <v>16</v>
      </c>
      <c r="R1396" s="49">
        <v>3</v>
      </c>
      <c r="S1396" s="49">
        <v>13</v>
      </c>
      <c r="T1396" s="49" t="s">
        <v>40</v>
      </c>
      <c r="U1396" s="49" t="s">
        <v>40</v>
      </c>
      <c r="V1396" s="49">
        <v>53161</v>
      </c>
      <c r="W1396" s="49" t="s">
        <v>40</v>
      </c>
    </row>
    <row r="1397" spans="1:23" ht="12.6" customHeight="1" x14ac:dyDescent="0.15">
      <c r="A1397" s="39">
        <v>1171</v>
      </c>
      <c r="D1397" s="39" t="s">
        <v>31</v>
      </c>
      <c r="E1397" s="9">
        <v>4</v>
      </c>
      <c r="F1397" s="49">
        <v>1</v>
      </c>
      <c r="G1397" s="49">
        <v>3</v>
      </c>
      <c r="H1397" s="49">
        <v>2</v>
      </c>
      <c r="I1397" s="49" t="s">
        <v>40</v>
      </c>
      <c r="J1397" s="49">
        <v>2</v>
      </c>
      <c r="K1397" s="49" t="s">
        <v>40</v>
      </c>
      <c r="L1397" s="49" t="s">
        <v>40</v>
      </c>
      <c r="M1397" s="49" t="s">
        <v>40</v>
      </c>
      <c r="N1397" s="49" t="s">
        <v>40</v>
      </c>
      <c r="O1397" s="49" t="s">
        <v>40</v>
      </c>
      <c r="P1397" s="49" t="s">
        <v>40</v>
      </c>
      <c r="Q1397" s="49">
        <v>16</v>
      </c>
      <c r="R1397" s="49">
        <v>3</v>
      </c>
      <c r="S1397" s="49">
        <v>13</v>
      </c>
      <c r="T1397" s="49" t="s">
        <v>40</v>
      </c>
      <c r="U1397" s="49" t="s">
        <v>40</v>
      </c>
      <c r="V1397" s="49">
        <v>53161</v>
      </c>
      <c r="W1397" s="49" t="s">
        <v>40</v>
      </c>
    </row>
    <row r="1398" spans="1:23" ht="12.6" customHeight="1" x14ac:dyDescent="0.15">
      <c r="A1398" s="39">
        <v>1172</v>
      </c>
      <c r="C1398" s="39">
        <v>48</v>
      </c>
      <c r="D1398" s="39" t="s">
        <v>10</v>
      </c>
      <c r="E1398" s="9" t="s">
        <v>40</v>
      </c>
      <c r="F1398" s="49" t="s">
        <v>40</v>
      </c>
      <c r="G1398" s="49" t="s">
        <v>40</v>
      </c>
      <c r="H1398" s="49" t="s">
        <v>40</v>
      </c>
      <c r="I1398" s="49" t="s">
        <v>40</v>
      </c>
      <c r="J1398" s="49" t="s">
        <v>40</v>
      </c>
      <c r="K1398" s="49" t="s">
        <v>40</v>
      </c>
      <c r="L1398" s="49" t="s">
        <v>40</v>
      </c>
      <c r="M1398" s="49" t="s">
        <v>40</v>
      </c>
      <c r="N1398" s="49" t="s">
        <v>40</v>
      </c>
      <c r="O1398" s="49" t="s">
        <v>40</v>
      </c>
      <c r="P1398" s="49" t="s">
        <v>40</v>
      </c>
      <c r="Q1398" s="49" t="s">
        <v>40</v>
      </c>
      <c r="R1398" s="49" t="s">
        <v>40</v>
      </c>
      <c r="S1398" s="49" t="s">
        <v>40</v>
      </c>
      <c r="T1398" s="49" t="s">
        <v>40</v>
      </c>
      <c r="U1398" s="49" t="s">
        <v>40</v>
      </c>
      <c r="V1398" s="49" t="s">
        <v>40</v>
      </c>
      <c r="W1398" s="49" t="s">
        <v>40</v>
      </c>
    </row>
    <row r="1399" spans="1:23" ht="12.6" customHeight="1" x14ac:dyDescent="0.15">
      <c r="A1399" s="39">
        <v>1173</v>
      </c>
      <c r="C1399" s="39">
        <v>49</v>
      </c>
      <c r="D1399" s="39" t="s">
        <v>12</v>
      </c>
      <c r="E1399" s="9" t="s">
        <v>40</v>
      </c>
      <c r="F1399" s="49" t="s">
        <v>40</v>
      </c>
      <c r="G1399" s="49" t="s">
        <v>40</v>
      </c>
      <c r="H1399" s="49" t="s">
        <v>40</v>
      </c>
      <c r="I1399" s="49" t="s">
        <v>40</v>
      </c>
      <c r="J1399" s="49" t="s">
        <v>40</v>
      </c>
      <c r="K1399" s="49" t="s">
        <v>40</v>
      </c>
      <c r="L1399" s="49" t="s">
        <v>40</v>
      </c>
      <c r="M1399" s="49" t="s">
        <v>40</v>
      </c>
      <c r="N1399" s="49" t="s">
        <v>40</v>
      </c>
      <c r="O1399" s="49" t="s">
        <v>40</v>
      </c>
      <c r="P1399" s="49" t="s">
        <v>40</v>
      </c>
      <c r="Q1399" s="49" t="s">
        <v>40</v>
      </c>
      <c r="R1399" s="49" t="s">
        <v>40</v>
      </c>
      <c r="S1399" s="49" t="s">
        <v>40</v>
      </c>
      <c r="T1399" s="49" t="s">
        <v>40</v>
      </c>
      <c r="U1399" s="49" t="s">
        <v>40</v>
      </c>
      <c r="V1399" s="49" t="s">
        <v>40</v>
      </c>
      <c r="W1399" s="49" t="s">
        <v>40</v>
      </c>
    </row>
    <row r="1400" spans="1:23" ht="12.6" customHeight="1" x14ac:dyDescent="0.15">
      <c r="A1400" s="39">
        <v>1174</v>
      </c>
      <c r="C1400" s="39">
        <v>50</v>
      </c>
      <c r="D1400" s="39" t="s">
        <v>13</v>
      </c>
      <c r="E1400" s="9" t="s">
        <v>40</v>
      </c>
      <c r="F1400" s="49" t="s">
        <v>40</v>
      </c>
      <c r="G1400" s="49" t="s">
        <v>40</v>
      </c>
      <c r="H1400" s="49" t="s">
        <v>40</v>
      </c>
      <c r="I1400" s="49" t="s">
        <v>40</v>
      </c>
      <c r="J1400" s="49" t="s">
        <v>40</v>
      </c>
      <c r="K1400" s="49" t="s">
        <v>40</v>
      </c>
      <c r="L1400" s="49" t="s">
        <v>40</v>
      </c>
      <c r="M1400" s="49" t="s">
        <v>40</v>
      </c>
      <c r="N1400" s="49" t="s">
        <v>40</v>
      </c>
      <c r="O1400" s="49" t="s">
        <v>40</v>
      </c>
      <c r="P1400" s="49" t="s">
        <v>40</v>
      </c>
      <c r="Q1400" s="49" t="s">
        <v>40</v>
      </c>
      <c r="R1400" s="49" t="s">
        <v>40</v>
      </c>
      <c r="S1400" s="49" t="s">
        <v>40</v>
      </c>
      <c r="T1400" s="49" t="s">
        <v>40</v>
      </c>
      <c r="U1400" s="49" t="s">
        <v>40</v>
      </c>
      <c r="V1400" s="49" t="s">
        <v>40</v>
      </c>
      <c r="W1400" s="49" t="s">
        <v>40</v>
      </c>
    </row>
    <row r="1401" spans="1:23" ht="12.6" customHeight="1" x14ac:dyDescent="0.15">
      <c r="A1401" s="39">
        <v>1175</v>
      </c>
      <c r="C1401" s="39">
        <v>51</v>
      </c>
      <c r="D1401" s="39" t="s">
        <v>16</v>
      </c>
      <c r="E1401" s="9">
        <v>2</v>
      </c>
      <c r="F1401" s="49" t="s">
        <v>40</v>
      </c>
      <c r="G1401" s="49">
        <v>2</v>
      </c>
      <c r="H1401" s="49">
        <v>1</v>
      </c>
      <c r="I1401" s="49" t="s">
        <v>40</v>
      </c>
      <c r="J1401" s="49">
        <v>1</v>
      </c>
      <c r="K1401" s="49" t="s">
        <v>40</v>
      </c>
      <c r="L1401" s="49" t="s">
        <v>40</v>
      </c>
      <c r="M1401" s="49" t="s">
        <v>40</v>
      </c>
      <c r="N1401" s="49" t="s">
        <v>40</v>
      </c>
      <c r="O1401" s="49" t="s">
        <v>40</v>
      </c>
      <c r="P1401" s="49" t="s">
        <v>40</v>
      </c>
      <c r="Q1401" s="71">
        <v>8</v>
      </c>
      <c r="R1401" s="71">
        <v>2</v>
      </c>
      <c r="S1401" s="71">
        <v>6</v>
      </c>
      <c r="T1401" s="71" t="s">
        <v>40</v>
      </c>
      <c r="U1401" s="71" t="s">
        <v>40</v>
      </c>
      <c r="V1401" s="71">
        <v>17570</v>
      </c>
      <c r="W1401" s="49" t="s">
        <v>40</v>
      </c>
    </row>
    <row r="1402" spans="1:23" ht="12.6" customHeight="1" x14ac:dyDescent="0.15">
      <c r="A1402" s="39">
        <v>1176</v>
      </c>
      <c r="C1402" s="39">
        <v>52</v>
      </c>
      <c r="D1402" s="39" t="s">
        <v>17</v>
      </c>
      <c r="E1402" s="9">
        <v>1</v>
      </c>
      <c r="F1402" s="49">
        <v>1</v>
      </c>
      <c r="G1402" s="49" t="s">
        <v>40</v>
      </c>
      <c r="H1402" s="49" t="s">
        <v>40</v>
      </c>
      <c r="I1402" s="49" t="s">
        <v>40</v>
      </c>
      <c r="J1402" s="49">
        <v>1</v>
      </c>
      <c r="K1402" s="49" t="s">
        <v>40</v>
      </c>
      <c r="L1402" s="49" t="s">
        <v>40</v>
      </c>
      <c r="M1402" s="49" t="s">
        <v>40</v>
      </c>
      <c r="N1402" s="49" t="s">
        <v>40</v>
      </c>
      <c r="O1402" s="49" t="s">
        <v>40</v>
      </c>
      <c r="P1402" s="49" t="s">
        <v>40</v>
      </c>
      <c r="Q1402" s="71">
        <v>7</v>
      </c>
      <c r="R1402" s="71" t="s">
        <v>40</v>
      </c>
      <c r="S1402" s="71">
        <v>7</v>
      </c>
      <c r="T1402" s="71" t="s">
        <v>40</v>
      </c>
      <c r="U1402" s="71" t="s">
        <v>40</v>
      </c>
      <c r="V1402" s="71">
        <v>30691</v>
      </c>
      <c r="W1402" s="49" t="s">
        <v>40</v>
      </c>
    </row>
    <row r="1403" spans="1:23" ht="12.6" customHeight="1" x14ac:dyDescent="0.15">
      <c r="A1403" s="39">
        <v>1177</v>
      </c>
      <c r="C1403" s="39">
        <v>53</v>
      </c>
      <c r="D1403" s="39" t="s">
        <v>18</v>
      </c>
      <c r="E1403" s="9">
        <v>1</v>
      </c>
      <c r="F1403" s="49" t="s">
        <v>40</v>
      </c>
      <c r="G1403" s="49">
        <v>1</v>
      </c>
      <c r="H1403" s="49">
        <v>1</v>
      </c>
      <c r="I1403" s="49" t="s">
        <v>40</v>
      </c>
      <c r="J1403" s="49" t="s">
        <v>40</v>
      </c>
      <c r="K1403" s="49" t="s">
        <v>40</v>
      </c>
      <c r="L1403" s="49" t="s">
        <v>40</v>
      </c>
      <c r="M1403" s="49" t="s">
        <v>40</v>
      </c>
      <c r="N1403" s="49" t="s">
        <v>40</v>
      </c>
      <c r="O1403" s="49" t="s">
        <v>40</v>
      </c>
      <c r="P1403" s="49" t="s">
        <v>40</v>
      </c>
      <c r="Q1403" s="71">
        <v>1</v>
      </c>
      <c r="R1403" s="71">
        <v>1</v>
      </c>
      <c r="S1403" s="71" t="s">
        <v>40</v>
      </c>
      <c r="T1403" s="71" t="s">
        <v>40</v>
      </c>
      <c r="U1403" s="71" t="s">
        <v>40</v>
      </c>
      <c r="V1403" s="71">
        <v>4900</v>
      </c>
      <c r="W1403" s="49" t="s">
        <v>40</v>
      </c>
    </row>
    <row r="1404" spans="1:23" ht="12.6" customHeight="1" x14ac:dyDescent="0.15">
      <c r="E1404" s="9"/>
      <c r="F1404" s="49"/>
      <c r="G1404" s="49"/>
      <c r="H1404" s="49"/>
      <c r="I1404" s="49"/>
      <c r="J1404" s="49"/>
      <c r="K1404" s="49"/>
      <c r="L1404" s="49"/>
      <c r="M1404" s="49"/>
      <c r="N1404" s="49"/>
      <c r="O1404" s="49"/>
      <c r="P1404" s="49"/>
      <c r="Q1404" s="49"/>
      <c r="R1404" s="49"/>
      <c r="S1404" s="49"/>
      <c r="T1404" s="49"/>
      <c r="U1404" s="49"/>
      <c r="V1404" s="49"/>
      <c r="W1404" s="49"/>
    </row>
    <row r="1405" spans="1:23" ht="12.6" customHeight="1" x14ac:dyDescent="0.15">
      <c r="A1405" s="39">
        <v>1178</v>
      </c>
      <c r="D1405" s="39" t="s">
        <v>100</v>
      </c>
      <c r="E1405" s="9">
        <v>57</v>
      </c>
      <c r="F1405" s="49">
        <v>4</v>
      </c>
      <c r="G1405" s="49">
        <v>53</v>
      </c>
      <c r="H1405" s="49">
        <v>41</v>
      </c>
      <c r="I1405" s="49">
        <v>13</v>
      </c>
      <c r="J1405" s="49">
        <v>2</v>
      </c>
      <c r="K1405" s="49">
        <v>1</v>
      </c>
      <c r="L1405" s="49" t="s">
        <v>40</v>
      </c>
      <c r="M1405" s="49" t="s">
        <v>40</v>
      </c>
      <c r="N1405" s="49" t="s">
        <v>40</v>
      </c>
      <c r="O1405" s="49" t="s">
        <v>40</v>
      </c>
      <c r="P1405" s="49">
        <v>2212</v>
      </c>
      <c r="Q1405" s="49">
        <v>121</v>
      </c>
      <c r="R1405" s="49">
        <v>67</v>
      </c>
      <c r="S1405" s="49">
        <v>54</v>
      </c>
      <c r="T1405" s="49">
        <v>5</v>
      </c>
      <c r="U1405" s="49" t="s">
        <v>40</v>
      </c>
      <c r="V1405" s="49">
        <v>144828</v>
      </c>
      <c r="W1405" s="49">
        <v>2494</v>
      </c>
    </row>
    <row r="1406" spans="1:23" ht="12.6" customHeight="1" x14ac:dyDescent="0.15">
      <c r="A1406" s="39">
        <v>1179</v>
      </c>
      <c r="C1406" s="39">
        <v>54</v>
      </c>
      <c r="D1406" s="39" t="s">
        <v>20</v>
      </c>
      <c r="E1406" s="9" t="s">
        <v>40</v>
      </c>
      <c r="F1406" s="49" t="s">
        <v>40</v>
      </c>
      <c r="G1406" s="49" t="s">
        <v>40</v>
      </c>
      <c r="H1406" s="49" t="s">
        <v>40</v>
      </c>
      <c r="I1406" s="49" t="s">
        <v>40</v>
      </c>
      <c r="J1406" s="49" t="s">
        <v>40</v>
      </c>
      <c r="K1406" s="49" t="s">
        <v>40</v>
      </c>
      <c r="L1406" s="49" t="s">
        <v>40</v>
      </c>
      <c r="M1406" s="49" t="s">
        <v>40</v>
      </c>
      <c r="N1406" s="49" t="s">
        <v>40</v>
      </c>
      <c r="O1406" s="49" t="s">
        <v>40</v>
      </c>
      <c r="P1406" s="49" t="s">
        <v>40</v>
      </c>
      <c r="Q1406" s="49" t="s">
        <v>40</v>
      </c>
      <c r="R1406" s="49" t="s">
        <v>40</v>
      </c>
      <c r="S1406" s="49" t="s">
        <v>40</v>
      </c>
      <c r="T1406" s="49" t="s">
        <v>40</v>
      </c>
      <c r="U1406" s="49" t="s">
        <v>40</v>
      </c>
      <c r="V1406" s="49" t="s">
        <v>40</v>
      </c>
      <c r="W1406" s="49" t="s">
        <v>40</v>
      </c>
    </row>
    <row r="1407" spans="1:23" ht="12.6" customHeight="1" x14ac:dyDescent="0.15">
      <c r="A1407" s="39">
        <v>1180</v>
      </c>
      <c r="C1407" s="39">
        <v>55</v>
      </c>
      <c r="D1407" s="39" t="s">
        <v>21</v>
      </c>
      <c r="E1407" s="9">
        <v>3</v>
      </c>
      <c r="F1407" s="49" t="s">
        <v>40</v>
      </c>
      <c r="G1407" s="49">
        <v>3</v>
      </c>
      <c r="H1407" s="49">
        <v>2</v>
      </c>
      <c r="I1407" s="49">
        <v>1</v>
      </c>
      <c r="J1407" s="49" t="s">
        <v>40</v>
      </c>
      <c r="K1407" s="49" t="s">
        <v>40</v>
      </c>
      <c r="L1407" s="49" t="s">
        <v>40</v>
      </c>
      <c r="M1407" s="49" t="s">
        <v>40</v>
      </c>
      <c r="N1407" s="49" t="s">
        <v>40</v>
      </c>
      <c r="O1407" s="49" t="s">
        <v>40</v>
      </c>
      <c r="P1407" s="71">
        <v>316</v>
      </c>
      <c r="Q1407" s="71">
        <v>6</v>
      </c>
      <c r="R1407" s="71">
        <v>4</v>
      </c>
      <c r="S1407" s="71">
        <v>2</v>
      </c>
      <c r="T1407" s="71" t="s">
        <v>40</v>
      </c>
      <c r="U1407" s="71" t="s">
        <v>40</v>
      </c>
      <c r="V1407" s="71">
        <v>4688</v>
      </c>
      <c r="W1407" s="49" t="s">
        <v>40</v>
      </c>
    </row>
    <row r="1408" spans="1:23" ht="12.6" customHeight="1" x14ac:dyDescent="0.15">
      <c r="A1408" s="39">
        <v>1181</v>
      </c>
      <c r="C1408" s="39">
        <v>56</v>
      </c>
      <c r="D1408" s="39" t="s">
        <v>22</v>
      </c>
      <c r="E1408" s="9">
        <v>32</v>
      </c>
      <c r="F1408" s="49">
        <v>2</v>
      </c>
      <c r="G1408" s="49">
        <v>30</v>
      </c>
      <c r="H1408" s="49">
        <v>23</v>
      </c>
      <c r="I1408" s="49">
        <v>8</v>
      </c>
      <c r="J1408" s="49" t="s">
        <v>40</v>
      </c>
      <c r="K1408" s="49">
        <v>1</v>
      </c>
      <c r="L1408" s="49" t="s">
        <v>40</v>
      </c>
      <c r="M1408" s="49" t="s">
        <v>40</v>
      </c>
      <c r="N1408" s="49" t="s">
        <v>40</v>
      </c>
      <c r="O1408" s="49" t="s">
        <v>40</v>
      </c>
      <c r="P1408" s="49">
        <v>1374</v>
      </c>
      <c r="Q1408" s="49">
        <v>65</v>
      </c>
      <c r="R1408" s="49">
        <v>39</v>
      </c>
      <c r="S1408" s="49">
        <v>26</v>
      </c>
      <c r="T1408" s="49">
        <v>4</v>
      </c>
      <c r="U1408" s="49" t="s">
        <v>40</v>
      </c>
      <c r="V1408" s="49">
        <v>73294</v>
      </c>
      <c r="W1408" s="49">
        <v>700</v>
      </c>
    </row>
    <row r="1409" spans="1:23" ht="12.6" customHeight="1" x14ac:dyDescent="0.15">
      <c r="A1409" s="39">
        <v>1182</v>
      </c>
      <c r="C1409" s="39">
        <v>57</v>
      </c>
      <c r="D1409" s="39" t="s">
        <v>0</v>
      </c>
      <c r="E1409" s="9">
        <v>1</v>
      </c>
      <c r="F1409" s="49" t="s">
        <v>40</v>
      </c>
      <c r="G1409" s="49">
        <v>1</v>
      </c>
      <c r="H1409" s="49">
        <v>1</v>
      </c>
      <c r="I1409" s="49" t="s">
        <v>40</v>
      </c>
      <c r="J1409" s="49" t="s">
        <v>40</v>
      </c>
      <c r="K1409" s="49" t="s">
        <v>40</v>
      </c>
      <c r="L1409" s="49" t="s">
        <v>40</v>
      </c>
      <c r="M1409" s="49" t="s">
        <v>40</v>
      </c>
      <c r="N1409" s="49" t="s">
        <v>40</v>
      </c>
      <c r="O1409" s="49" t="s">
        <v>40</v>
      </c>
      <c r="P1409" s="49" t="s">
        <v>40</v>
      </c>
      <c r="Q1409" s="71">
        <v>1</v>
      </c>
      <c r="R1409" s="71">
        <v>1</v>
      </c>
      <c r="S1409" s="71" t="s">
        <v>40</v>
      </c>
      <c r="T1409" s="71" t="s">
        <v>40</v>
      </c>
      <c r="U1409" s="71" t="s">
        <v>40</v>
      </c>
      <c r="V1409" s="71">
        <v>1200</v>
      </c>
      <c r="W1409" s="71">
        <v>90</v>
      </c>
    </row>
    <row r="1410" spans="1:23" ht="12.6" customHeight="1" x14ac:dyDescent="0.15">
      <c r="A1410" s="39">
        <v>1183</v>
      </c>
      <c r="C1410" s="39">
        <v>58</v>
      </c>
      <c r="D1410" s="39" t="s">
        <v>24</v>
      </c>
      <c r="E1410" s="9">
        <v>7</v>
      </c>
      <c r="F1410" s="49" t="s">
        <v>40</v>
      </c>
      <c r="G1410" s="49">
        <v>7</v>
      </c>
      <c r="H1410" s="49">
        <v>5</v>
      </c>
      <c r="I1410" s="49">
        <v>2</v>
      </c>
      <c r="J1410" s="49" t="s">
        <v>40</v>
      </c>
      <c r="K1410" s="49" t="s">
        <v>40</v>
      </c>
      <c r="L1410" s="49" t="s">
        <v>40</v>
      </c>
      <c r="M1410" s="49" t="s">
        <v>40</v>
      </c>
      <c r="N1410" s="49" t="s">
        <v>40</v>
      </c>
      <c r="O1410" s="49" t="s">
        <v>40</v>
      </c>
      <c r="P1410" s="49">
        <v>172</v>
      </c>
      <c r="Q1410" s="49">
        <v>14</v>
      </c>
      <c r="R1410" s="49">
        <v>10</v>
      </c>
      <c r="S1410" s="49">
        <v>4</v>
      </c>
      <c r="T1410" s="49">
        <v>1</v>
      </c>
      <c r="U1410" s="49" t="s">
        <v>40</v>
      </c>
      <c r="V1410" s="49">
        <v>11517</v>
      </c>
      <c r="W1410" s="49">
        <v>115</v>
      </c>
    </row>
    <row r="1411" spans="1:23" ht="12.6" customHeight="1" x14ac:dyDescent="0.15">
      <c r="A1411" s="39">
        <v>1184</v>
      </c>
      <c r="C1411" s="39">
        <v>59</v>
      </c>
      <c r="D1411" s="39" t="s">
        <v>1</v>
      </c>
      <c r="E1411" s="9">
        <v>14</v>
      </c>
      <c r="F1411" s="49">
        <v>2</v>
      </c>
      <c r="G1411" s="49">
        <v>12</v>
      </c>
      <c r="H1411" s="49">
        <v>10</v>
      </c>
      <c r="I1411" s="49">
        <v>2</v>
      </c>
      <c r="J1411" s="49">
        <v>2</v>
      </c>
      <c r="K1411" s="49" t="s">
        <v>40</v>
      </c>
      <c r="L1411" s="49" t="s">
        <v>40</v>
      </c>
      <c r="M1411" s="49" t="s">
        <v>40</v>
      </c>
      <c r="N1411" s="49" t="s">
        <v>40</v>
      </c>
      <c r="O1411" s="49" t="s">
        <v>40</v>
      </c>
      <c r="P1411" s="49">
        <v>350</v>
      </c>
      <c r="Q1411" s="49">
        <v>35</v>
      </c>
      <c r="R1411" s="49">
        <v>13</v>
      </c>
      <c r="S1411" s="49">
        <v>22</v>
      </c>
      <c r="T1411" s="49" t="s">
        <v>40</v>
      </c>
      <c r="U1411" s="49" t="s">
        <v>40</v>
      </c>
      <c r="V1411" s="49">
        <v>54129</v>
      </c>
      <c r="W1411" s="49">
        <v>1589</v>
      </c>
    </row>
    <row r="1412" spans="1:23" ht="12.6" customHeight="1" x14ac:dyDescent="0.15">
      <c r="E1412" s="9"/>
      <c r="F1412" s="49"/>
      <c r="G1412" s="49"/>
      <c r="H1412" s="49"/>
      <c r="I1412" s="49"/>
      <c r="J1412" s="49"/>
      <c r="K1412" s="49"/>
      <c r="L1412" s="49"/>
      <c r="M1412" s="49"/>
      <c r="N1412" s="49"/>
      <c r="O1412" s="49"/>
      <c r="P1412" s="49"/>
      <c r="Q1412" s="49"/>
      <c r="R1412" s="49"/>
      <c r="S1412" s="49"/>
      <c r="T1412" s="49"/>
      <c r="U1412" s="49"/>
      <c r="V1412" s="49"/>
      <c r="W1412" s="49"/>
    </row>
    <row r="1413" spans="1:23" ht="12.6" customHeight="1" x14ac:dyDescent="0.15">
      <c r="A1413" s="39">
        <v>1185</v>
      </c>
      <c r="B1413" s="39">
        <v>75</v>
      </c>
      <c r="D1413" s="39" t="s">
        <v>415</v>
      </c>
      <c r="E1413" s="9">
        <v>75</v>
      </c>
      <c r="F1413" s="49">
        <v>10</v>
      </c>
      <c r="G1413" s="49">
        <v>65</v>
      </c>
      <c r="H1413" s="49">
        <v>57</v>
      </c>
      <c r="I1413" s="49">
        <v>10</v>
      </c>
      <c r="J1413" s="49">
        <v>5</v>
      </c>
      <c r="K1413" s="49">
        <v>2</v>
      </c>
      <c r="L1413" s="49">
        <v>1</v>
      </c>
      <c r="M1413" s="49" t="s">
        <v>40</v>
      </c>
      <c r="N1413" s="49" t="s">
        <v>40</v>
      </c>
      <c r="O1413" s="49" t="s">
        <v>40</v>
      </c>
      <c r="P1413" s="49">
        <v>3653</v>
      </c>
      <c r="Q1413" s="49">
        <v>187</v>
      </c>
      <c r="R1413" s="49">
        <v>89</v>
      </c>
      <c r="S1413" s="49">
        <v>98</v>
      </c>
      <c r="T1413" s="49">
        <v>23</v>
      </c>
      <c r="U1413" s="49" t="s">
        <v>40</v>
      </c>
      <c r="V1413" s="49">
        <v>246492</v>
      </c>
      <c r="W1413" s="49">
        <v>4164</v>
      </c>
    </row>
    <row r="1414" spans="1:23" ht="12.6" customHeight="1" x14ac:dyDescent="0.15">
      <c r="E1414" s="9"/>
      <c r="F1414" s="49"/>
      <c r="G1414" s="49"/>
      <c r="H1414" s="49"/>
      <c r="I1414" s="49"/>
      <c r="J1414" s="49"/>
      <c r="K1414" s="49"/>
      <c r="L1414" s="49"/>
      <c r="M1414" s="49"/>
      <c r="N1414" s="49"/>
      <c r="O1414" s="49"/>
      <c r="P1414" s="49"/>
      <c r="Q1414" s="49"/>
      <c r="R1414" s="49"/>
      <c r="S1414" s="49"/>
      <c r="T1414" s="49"/>
      <c r="U1414" s="49"/>
      <c r="V1414" s="49"/>
      <c r="W1414" s="49"/>
    </row>
    <row r="1415" spans="1:23" ht="12.6" customHeight="1" x14ac:dyDescent="0.15">
      <c r="A1415" s="39">
        <v>1186</v>
      </c>
      <c r="D1415" s="39" t="s">
        <v>39</v>
      </c>
      <c r="E1415" s="9">
        <v>4</v>
      </c>
      <c r="F1415" s="49" t="s">
        <v>40</v>
      </c>
      <c r="G1415" s="49">
        <v>4</v>
      </c>
      <c r="H1415" s="49">
        <v>3</v>
      </c>
      <c r="I1415" s="49" t="s">
        <v>40</v>
      </c>
      <c r="J1415" s="49">
        <v>1</v>
      </c>
      <c r="K1415" s="49" t="s">
        <v>40</v>
      </c>
      <c r="L1415" s="49" t="s">
        <v>40</v>
      </c>
      <c r="M1415" s="49" t="s">
        <v>40</v>
      </c>
      <c r="N1415" s="49" t="s">
        <v>40</v>
      </c>
      <c r="O1415" s="49" t="s">
        <v>40</v>
      </c>
      <c r="P1415" s="49" t="s">
        <v>40</v>
      </c>
      <c r="Q1415" s="49">
        <v>11</v>
      </c>
      <c r="R1415" s="49">
        <v>6</v>
      </c>
      <c r="S1415" s="49">
        <v>5</v>
      </c>
      <c r="T1415" s="49">
        <v>2</v>
      </c>
      <c r="U1415" s="49" t="s">
        <v>40</v>
      </c>
      <c r="V1415" s="49">
        <v>9220</v>
      </c>
      <c r="W1415" s="49" t="s">
        <v>40</v>
      </c>
    </row>
    <row r="1416" spans="1:23" ht="12.6" customHeight="1" x14ac:dyDescent="0.15">
      <c r="A1416" s="39">
        <v>1187</v>
      </c>
      <c r="D1416" s="39" t="s">
        <v>31</v>
      </c>
      <c r="E1416" s="9">
        <v>4</v>
      </c>
      <c r="F1416" s="49" t="s">
        <v>40</v>
      </c>
      <c r="G1416" s="49">
        <v>4</v>
      </c>
      <c r="H1416" s="49">
        <v>3</v>
      </c>
      <c r="I1416" s="49" t="s">
        <v>40</v>
      </c>
      <c r="J1416" s="49">
        <v>1</v>
      </c>
      <c r="K1416" s="49" t="s">
        <v>40</v>
      </c>
      <c r="L1416" s="49" t="s">
        <v>40</v>
      </c>
      <c r="M1416" s="49" t="s">
        <v>40</v>
      </c>
      <c r="N1416" s="49" t="s">
        <v>40</v>
      </c>
      <c r="O1416" s="49" t="s">
        <v>40</v>
      </c>
      <c r="P1416" s="49" t="s">
        <v>40</v>
      </c>
      <c r="Q1416" s="49">
        <v>11</v>
      </c>
      <c r="R1416" s="49">
        <v>6</v>
      </c>
      <c r="S1416" s="49">
        <v>5</v>
      </c>
      <c r="T1416" s="49">
        <v>2</v>
      </c>
      <c r="U1416" s="49" t="s">
        <v>40</v>
      </c>
      <c r="V1416" s="49">
        <v>9220</v>
      </c>
      <c r="W1416" s="49" t="s">
        <v>40</v>
      </c>
    </row>
    <row r="1417" spans="1:23" ht="12.6" customHeight="1" x14ac:dyDescent="0.15">
      <c r="A1417" s="39">
        <v>1188</v>
      </c>
      <c r="C1417" s="39">
        <v>48</v>
      </c>
      <c r="D1417" s="39" t="s">
        <v>10</v>
      </c>
      <c r="E1417" s="9" t="s">
        <v>40</v>
      </c>
      <c r="F1417" s="49" t="s">
        <v>40</v>
      </c>
      <c r="G1417" s="49" t="s">
        <v>40</v>
      </c>
      <c r="H1417" s="49" t="s">
        <v>40</v>
      </c>
      <c r="I1417" s="49" t="s">
        <v>40</v>
      </c>
      <c r="J1417" s="49" t="s">
        <v>40</v>
      </c>
      <c r="K1417" s="49" t="s">
        <v>40</v>
      </c>
      <c r="L1417" s="49" t="s">
        <v>40</v>
      </c>
      <c r="M1417" s="49" t="s">
        <v>40</v>
      </c>
      <c r="N1417" s="49" t="s">
        <v>40</v>
      </c>
      <c r="O1417" s="49" t="s">
        <v>40</v>
      </c>
      <c r="P1417" s="49" t="s">
        <v>40</v>
      </c>
      <c r="Q1417" s="49" t="s">
        <v>40</v>
      </c>
      <c r="R1417" s="49" t="s">
        <v>40</v>
      </c>
      <c r="S1417" s="49" t="s">
        <v>40</v>
      </c>
      <c r="T1417" s="49" t="s">
        <v>40</v>
      </c>
      <c r="U1417" s="49" t="s">
        <v>40</v>
      </c>
      <c r="V1417" s="49" t="s">
        <v>40</v>
      </c>
      <c r="W1417" s="49" t="s">
        <v>40</v>
      </c>
    </row>
    <row r="1418" spans="1:23" ht="12.6" customHeight="1" x14ac:dyDescent="0.15">
      <c r="A1418" s="39">
        <v>1189</v>
      </c>
      <c r="C1418" s="39">
        <v>49</v>
      </c>
      <c r="D1418" s="39" t="s">
        <v>12</v>
      </c>
      <c r="E1418" s="9" t="s">
        <v>40</v>
      </c>
      <c r="F1418" s="49" t="s">
        <v>40</v>
      </c>
      <c r="G1418" s="49" t="s">
        <v>40</v>
      </c>
      <c r="H1418" s="49" t="s">
        <v>40</v>
      </c>
      <c r="I1418" s="49" t="s">
        <v>40</v>
      </c>
      <c r="J1418" s="49" t="s">
        <v>40</v>
      </c>
      <c r="K1418" s="49" t="s">
        <v>40</v>
      </c>
      <c r="L1418" s="49" t="s">
        <v>40</v>
      </c>
      <c r="M1418" s="49" t="s">
        <v>40</v>
      </c>
      <c r="N1418" s="49" t="s">
        <v>40</v>
      </c>
      <c r="O1418" s="49" t="s">
        <v>40</v>
      </c>
      <c r="P1418" s="49" t="s">
        <v>40</v>
      </c>
      <c r="Q1418" s="49" t="s">
        <v>40</v>
      </c>
      <c r="R1418" s="49" t="s">
        <v>40</v>
      </c>
      <c r="S1418" s="49" t="s">
        <v>40</v>
      </c>
      <c r="T1418" s="49" t="s">
        <v>40</v>
      </c>
      <c r="U1418" s="49" t="s">
        <v>40</v>
      </c>
      <c r="V1418" s="49" t="s">
        <v>40</v>
      </c>
      <c r="W1418" s="49" t="s">
        <v>40</v>
      </c>
    </row>
    <row r="1419" spans="1:23" ht="12.6" customHeight="1" x14ac:dyDescent="0.15">
      <c r="A1419" s="39">
        <v>1190</v>
      </c>
      <c r="C1419" s="39">
        <v>50</v>
      </c>
      <c r="D1419" s="39" t="s">
        <v>13</v>
      </c>
      <c r="E1419" s="9">
        <v>3</v>
      </c>
      <c r="F1419" s="49" t="s">
        <v>40</v>
      </c>
      <c r="G1419" s="49">
        <v>3</v>
      </c>
      <c r="H1419" s="49">
        <v>2</v>
      </c>
      <c r="I1419" s="49" t="s">
        <v>40</v>
      </c>
      <c r="J1419" s="49">
        <v>1</v>
      </c>
      <c r="K1419" s="49" t="s">
        <v>40</v>
      </c>
      <c r="L1419" s="49" t="s">
        <v>40</v>
      </c>
      <c r="M1419" s="49" t="s">
        <v>40</v>
      </c>
      <c r="N1419" s="49" t="s">
        <v>40</v>
      </c>
      <c r="O1419" s="49" t="s">
        <v>40</v>
      </c>
      <c r="P1419" s="49" t="s">
        <v>40</v>
      </c>
      <c r="Q1419" s="71">
        <v>9</v>
      </c>
      <c r="R1419" s="71">
        <v>4</v>
      </c>
      <c r="S1419" s="71">
        <v>5</v>
      </c>
      <c r="T1419" s="71">
        <v>2</v>
      </c>
      <c r="U1419" s="71" t="s">
        <v>40</v>
      </c>
      <c r="V1419" s="71">
        <v>8420</v>
      </c>
      <c r="W1419" s="49" t="s">
        <v>40</v>
      </c>
    </row>
    <row r="1420" spans="1:23" ht="12.6" customHeight="1" x14ac:dyDescent="0.15">
      <c r="A1420" s="39">
        <v>1191</v>
      </c>
      <c r="C1420" s="39">
        <v>51</v>
      </c>
      <c r="D1420" s="39" t="s">
        <v>16</v>
      </c>
      <c r="E1420" s="9">
        <v>1</v>
      </c>
      <c r="F1420" s="49" t="s">
        <v>40</v>
      </c>
      <c r="G1420" s="49">
        <v>1</v>
      </c>
      <c r="H1420" s="49">
        <v>1</v>
      </c>
      <c r="I1420" s="49" t="s">
        <v>40</v>
      </c>
      <c r="J1420" s="49" t="s">
        <v>40</v>
      </c>
      <c r="K1420" s="49" t="s">
        <v>40</v>
      </c>
      <c r="L1420" s="49" t="s">
        <v>40</v>
      </c>
      <c r="M1420" s="49" t="s">
        <v>40</v>
      </c>
      <c r="N1420" s="49" t="s">
        <v>40</v>
      </c>
      <c r="O1420" s="49" t="s">
        <v>40</v>
      </c>
      <c r="P1420" s="49" t="s">
        <v>40</v>
      </c>
      <c r="Q1420" s="71">
        <v>2</v>
      </c>
      <c r="R1420" s="71">
        <v>2</v>
      </c>
      <c r="S1420" s="71" t="s">
        <v>40</v>
      </c>
      <c r="T1420" s="71" t="s">
        <v>40</v>
      </c>
      <c r="U1420" s="71" t="s">
        <v>40</v>
      </c>
      <c r="V1420" s="71">
        <v>800</v>
      </c>
      <c r="W1420" s="49" t="s">
        <v>40</v>
      </c>
    </row>
    <row r="1421" spans="1:23" ht="12.6" customHeight="1" x14ac:dyDescent="0.15">
      <c r="A1421" s="39">
        <v>1192</v>
      </c>
      <c r="C1421" s="39">
        <v>52</v>
      </c>
      <c r="D1421" s="39" t="s">
        <v>17</v>
      </c>
      <c r="E1421" s="9" t="s">
        <v>40</v>
      </c>
      <c r="F1421" s="49" t="s">
        <v>40</v>
      </c>
      <c r="G1421" s="49" t="s">
        <v>40</v>
      </c>
      <c r="H1421" s="49" t="s">
        <v>40</v>
      </c>
      <c r="I1421" s="49" t="s">
        <v>40</v>
      </c>
      <c r="J1421" s="49" t="s">
        <v>40</v>
      </c>
      <c r="K1421" s="49" t="s">
        <v>40</v>
      </c>
      <c r="L1421" s="49" t="s">
        <v>40</v>
      </c>
      <c r="M1421" s="49" t="s">
        <v>40</v>
      </c>
      <c r="N1421" s="49" t="s">
        <v>40</v>
      </c>
      <c r="O1421" s="49" t="s">
        <v>40</v>
      </c>
      <c r="P1421" s="49" t="s">
        <v>40</v>
      </c>
      <c r="Q1421" s="49" t="s">
        <v>40</v>
      </c>
      <c r="R1421" s="49" t="s">
        <v>40</v>
      </c>
      <c r="S1421" s="49" t="s">
        <v>40</v>
      </c>
      <c r="T1421" s="49" t="s">
        <v>40</v>
      </c>
      <c r="U1421" s="49" t="s">
        <v>40</v>
      </c>
      <c r="V1421" s="49" t="s">
        <v>40</v>
      </c>
      <c r="W1421" s="49" t="s">
        <v>40</v>
      </c>
    </row>
    <row r="1422" spans="1:23" ht="12.6" customHeight="1" x14ac:dyDescent="0.15">
      <c r="A1422" s="39">
        <v>1193</v>
      </c>
      <c r="C1422" s="39">
        <v>53</v>
      </c>
      <c r="D1422" s="39" t="s">
        <v>18</v>
      </c>
      <c r="E1422" s="9" t="s">
        <v>40</v>
      </c>
      <c r="F1422" s="49" t="s">
        <v>40</v>
      </c>
      <c r="G1422" s="49" t="s">
        <v>40</v>
      </c>
      <c r="H1422" s="49" t="s">
        <v>40</v>
      </c>
      <c r="I1422" s="49" t="s">
        <v>40</v>
      </c>
      <c r="J1422" s="49" t="s">
        <v>40</v>
      </c>
      <c r="K1422" s="49" t="s">
        <v>40</v>
      </c>
      <c r="L1422" s="49" t="s">
        <v>40</v>
      </c>
      <c r="M1422" s="49" t="s">
        <v>40</v>
      </c>
      <c r="N1422" s="49" t="s">
        <v>40</v>
      </c>
      <c r="O1422" s="49" t="s">
        <v>40</v>
      </c>
      <c r="P1422" s="49" t="s">
        <v>40</v>
      </c>
      <c r="Q1422" s="49" t="s">
        <v>40</v>
      </c>
      <c r="R1422" s="49" t="s">
        <v>40</v>
      </c>
      <c r="S1422" s="49" t="s">
        <v>40</v>
      </c>
      <c r="T1422" s="49" t="s">
        <v>40</v>
      </c>
      <c r="U1422" s="49" t="s">
        <v>40</v>
      </c>
      <c r="V1422" s="49" t="s">
        <v>40</v>
      </c>
      <c r="W1422" s="49" t="s">
        <v>40</v>
      </c>
    </row>
    <row r="1423" spans="1:23" ht="12.6" customHeight="1" x14ac:dyDescent="0.15">
      <c r="E1423" s="9"/>
      <c r="F1423" s="49"/>
      <c r="G1423" s="49"/>
      <c r="H1423" s="49"/>
      <c r="I1423" s="49"/>
      <c r="J1423" s="49"/>
      <c r="K1423" s="49"/>
      <c r="L1423" s="49"/>
      <c r="M1423" s="49"/>
      <c r="N1423" s="49"/>
      <c r="O1423" s="49"/>
      <c r="P1423" s="49"/>
      <c r="Q1423" s="49"/>
      <c r="R1423" s="49"/>
      <c r="S1423" s="49"/>
      <c r="T1423" s="49"/>
      <c r="U1423" s="49"/>
      <c r="V1423" s="49"/>
      <c r="W1423" s="49"/>
    </row>
    <row r="1424" spans="1:23" ht="12.6" customHeight="1" x14ac:dyDescent="0.15">
      <c r="A1424" s="39">
        <v>1194</v>
      </c>
      <c r="D1424" s="39" t="s">
        <v>100</v>
      </c>
      <c r="E1424" s="9">
        <v>71</v>
      </c>
      <c r="F1424" s="49">
        <v>10</v>
      </c>
      <c r="G1424" s="49">
        <v>61</v>
      </c>
      <c r="H1424" s="49">
        <v>54</v>
      </c>
      <c r="I1424" s="49">
        <v>10</v>
      </c>
      <c r="J1424" s="49">
        <v>4</v>
      </c>
      <c r="K1424" s="49">
        <v>2</v>
      </c>
      <c r="L1424" s="49">
        <v>1</v>
      </c>
      <c r="M1424" s="49" t="s">
        <v>40</v>
      </c>
      <c r="N1424" s="49" t="s">
        <v>40</v>
      </c>
      <c r="O1424" s="49" t="s">
        <v>40</v>
      </c>
      <c r="P1424" s="49">
        <v>3653</v>
      </c>
      <c r="Q1424" s="49">
        <v>176</v>
      </c>
      <c r="R1424" s="49">
        <v>83</v>
      </c>
      <c r="S1424" s="49">
        <v>93</v>
      </c>
      <c r="T1424" s="49">
        <v>21</v>
      </c>
      <c r="U1424" s="49" t="s">
        <v>40</v>
      </c>
      <c r="V1424" s="49">
        <v>237272</v>
      </c>
      <c r="W1424" s="49">
        <v>4164</v>
      </c>
    </row>
    <row r="1425" spans="1:23" ht="12.6" customHeight="1" x14ac:dyDescent="0.15">
      <c r="A1425" s="39">
        <v>1195</v>
      </c>
      <c r="C1425" s="39">
        <v>54</v>
      </c>
      <c r="D1425" s="39" t="s">
        <v>20</v>
      </c>
      <c r="E1425" s="9" t="s">
        <v>40</v>
      </c>
      <c r="F1425" s="49" t="s">
        <v>40</v>
      </c>
      <c r="G1425" s="49" t="s">
        <v>40</v>
      </c>
      <c r="H1425" s="49" t="s">
        <v>40</v>
      </c>
      <c r="I1425" s="49" t="s">
        <v>40</v>
      </c>
      <c r="J1425" s="49" t="s">
        <v>40</v>
      </c>
      <c r="K1425" s="49" t="s">
        <v>40</v>
      </c>
      <c r="L1425" s="49" t="s">
        <v>40</v>
      </c>
      <c r="M1425" s="49" t="s">
        <v>40</v>
      </c>
      <c r="N1425" s="49" t="s">
        <v>40</v>
      </c>
      <c r="O1425" s="49" t="s">
        <v>40</v>
      </c>
      <c r="P1425" s="49" t="s">
        <v>40</v>
      </c>
      <c r="Q1425" s="49" t="s">
        <v>40</v>
      </c>
      <c r="R1425" s="49" t="s">
        <v>40</v>
      </c>
      <c r="S1425" s="49" t="s">
        <v>40</v>
      </c>
      <c r="T1425" s="49" t="s">
        <v>40</v>
      </c>
      <c r="U1425" s="49" t="s">
        <v>40</v>
      </c>
      <c r="V1425" s="49" t="s">
        <v>40</v>
      </c>
      <c r="W1425" s="49" t="s">
        <v>40</v>
      </c>
    </row>
    <row r="1426" spans="1:23" ht="12.6" customHeight="1" x14ac:dyDescent="0.15">
      <c r="A1426" s="39">
        <v>1196</v>
      </c>
      <c r="C1426" s="39">
        <v>55</v>
      </c>
      <c r="D1426" s="39" t="s">
        <v>21</v>
      </c>
      <c r="E1426" s="9">
        <v>3</v>
      </c>
      <c r="F1426" s="49">
        <v>1</v>
      </c>
      <c r="G1426" s="49">
        <v>2</v>
      </c>
      <c r="H1426" s="49">
        <v>1</v>
      </c>
      <c r="I1426" s="49">
        <v>2</v>
      </c>
      <c r="J1426" s="49" t="s">
        <v>40</v>
      </c>
      <c r="K1426" s="49" t="s">
        <v>40</v>
      </c>
      <c r="L1426" s="49" t="s">
        <v>40</v>
      </c>
      <c r="M1426" s="49" t="s">
        <v>40</v>
      </c>
      <c r="N1426" s="49" t="s">
        <v>40</v>
      </c>
      <c r="O1426" s="49" t="s">
        <v>40</v>
      </c>
      <c r="P1426" s="49">
        <v>278</v>
      </c>
      <c r="Q1426" s="49">
        <v>8</v>
      </c>
      <c r="R1426" s="49">
        <v>3</v>
      </c>
      <c r="S1426" s="49">
        <v>5</v>
      </c>
      <c r="T1426" s="49" t="s">
        <v>40</v>
      </c>
      <c r="U1426" s="49" t="s">
        <v>40</v>
      </c>
      <c r="V1426" s="49">
        <v>7662</v>
      </c>
      <c r="W1426" s="49">
        <v>100</v>
      </c>
    </row>
    <row r="1427" spans="1:23" ht="12.6" customHeight="1" x14ac:dyDescent="0.15">
      <c r="A1427" s="39">
        <v>1197</v>
      </c>
      <c r="C1427" s="39">
        <v>56</v>
      </c>
      <c r="D1427" s="39" t="s">
        <v>22</v>
      </c>
      <c r="E1427" s="9">
        <v>36</v>
      </c>
      <c r="F1427" s="49">
        <v>3</v>
      </c>
      <c r="G1427" s="49">
        <v>33</v>
      </c>
      <c r="H1427" s="49">
        <v>29</v>
      </c>
      <c r="I1427" s="49">
        <v>3</v>
      </c>
      <c r="J1427" s="49">
        <v>2</v>
      </c>
      <c r="K1427" s="49">
        <v>1</v>
      </c>
      <c r="L1427" s="49">
        <v>1</v>
      </c>
      <c r="M1427" s="49" t="s">
        <v>40</v>
      </c>
      <c r="N1427" s="49" t="s">
        <v>40</v>
      </c>
      <c r="O1427" s="49" t="s">
        <v>40</v>
      </c>
      <c r="P1427" s="49">
        <v>2012</v>
      </c>
      <c r="Q1427" s="49">
        <v>98</v>
      </c>
      <c r="R1427" s="49">
        <v>44</v>
      </c>
      <c r="S1427" s="49">
        <v>54</v>
      </c>
      <c r="T1427" s="49">
        <v>11</v>
      </c>
      <c r="U1427" s="49" t="s">
        <v>40</v>
      </c>
      <c r="V1427" s="49">
        <v>103336</v>
      </c>
      <c r="W1427" s="49" t="s">
        <v>40</v>
      </c>
    </row>
    <row r="1428" spans="1:23" ht="12.6" customHeight="1" x14ac:dyDescent="0.15">
      <c r="A1428" s="39">
        <v>1198</v>
      </c>
      <c r="C1428" s="39">
        <v>57</v>
      </c>
      <c r="D1428" s="39" t="s">
        <v>0</v>
      </c>
      <c r="E1428" s="9">
        <v>5</v>
      </c>
      <c r="F1428" s="49" t="s">
        <v>40</v>
      </c>
      <c r="G1428" s="49">
        <v>5</v>
      </c>
      <c r="H1428" s="49">
        <v>5</v>
      </c>
      <c r="I1428" s="49" t="s">
        <v>40</v>
      </c>
      <c r="J1428" s="49" t="s">
        <v>40</v>
      </c>
      <c r="K1428" s="49" t="s">
        <v>40</v>
      </c>
      <c r="L1428" s="49" t="s">
        <v>40</v>
      </c>
      <c r="M1428" s="49" t="s">
        <v>40</v>
      </c>
      <c r="N1428" s="49" t="s">
        <v>40</v>
      </c>
      <c r="O1428" s="49" t="s">
        <v>40</v>
      </c>
      <c r="P1428" s="49">
        <v>92</v>
      </c>
      <c r="Q1428" s="49">
        <v>6</v>
      </c>
      <c r="R1428" s="49">
        <v>6</v>
      </c>
      <c r="S1428" s="49" t="s">
        <v>40</v>
      </c>
      <c r="T1428" s="49" t="s">
        <v>40</v>
      </c>
      <c r="U1428" s="49" t="s">
        <v>40</v>
      </c>
      <c r="V1428" s="49">
        <v>2488</v>
      </c>
      <c r="W1428" s="49">
        <v>85</v>
      </c>
    </row>
    <row r="1429" spans="1:23" ht="12.6" customHeight="1" x14ac:dyDescent="0.15">
      <c r="A1429" s="39">
        <v>1199</v>
      </c>
      <c r="C1429" s="39">
        <v>58</v>
      </c>
      <c r="D1429" s="39" t="s">
        <v>24</v>
      </c>
      <c r="E1429" s="9">
        <v>7</v>
      </c>
      <c r="F1429" s="49" t="s">
        <v>40</v>
      </c>
      <c r="G1429" s="49">
        <v>7</v>
      </c>
      <c r="H1429" s="49">
        <v>5</v>
      </c>
      <c r="I1429" s="49">
        <v>2</v>
      </c>
      <c r="J1429" s="49" t="s">
        <v>40</v>
      </c>
      <c r="K1429" s="49" t="s">
        <v>40</v>
      </c>
      <c r="L1429" s="49" t="s">
        <v>40</v>
      </c>
      <c r="M1429" s="49" t="s">
        <v>40</v>
      </c>
      <c r="N1429" s="49" t="s">
        <v>40</v>
      </c>
      <c r="O1429" s="49" t="s">
        <v>40</v>
      </c>
      <c r="P1429" s="49">
        <v>125</v>
      </c>
      <c r="Q1429" s="49">
        <v>13</v>
      </c>
      <c r="R1429" s="49">
        <v>11</v>
      </c>
      <c r="S1429" s="49">
        <v>2</v>
      </c>
      <c r="T1429" s="49" t="s">
        <v>40</v>
      </c>
      <c r="U1429" s="49" t="s">
        <v>40</v>
      </c>
      <c r="V1429" s="49">
        <v>12548</v>
      </c>
      <c r="W1429" s="49" t="s">
        <v>40</v>
      </c>
    </row>
    <row r="1430" spans="1:23" ht="12.6" customHeight="1" x14ac:dyDescent="0.15">
      <c r="A1430" s="39">
        <v>1200</v>
      </c>
      <c r="C1430" s="39">
        <v>59</v>
      </c>
      <c r="D1430" s="39" t="s">
        <v>1</v>
      </c>
      <c r="E1430" s="9">
        <v>20</v>
      </c>
      <c r="F1430" s="49">
        <v>6</v>
      </c>
      <c r="G1430" s="49">
        <v>14</v>
      </c>
      <c r="H1430" s="49">
        <v>14</v>
      </c>
      <c r="I1430" s="49">
        <v>3</v>
      </c>
      <c r="J1430" s="49">
        <v>2</v>
      </c>
      <c r="K1430" s="49">
        <v>1</v>
      </c>
      <c r="L1430" s="49" t="s">
        <v>40</v>
      </c>
      <c r="M1430" s="49" t="s">
        <v>40</v>
      </c>
      <c r="N1430" s="49" t="s">
        <v>40</v>
      </c>
      <c r="O1430" s="49" t="s">
        <v>40</v>
      </c>
      <c r="P1430" s="49">
        <v>1146</v>
      </c>
      <c r="Q1430" s="49">
        <v>51</v>
      </c>
      <c r="R1430" s="49">
        <v>19</v>
      </c>
      <c r="S1430" s="49">
        <v>32</v>
      </c>
      <c r="T1430" s="49">
        <v>10</v>
      </c>
      <c r="U1430" s="49" t="s">
        <v>40</v>
      </c>
      <c r="V1430" s="49">
        <v>111238</v>
      </c>
      <c r="W1430" s="49">
        <v>3979</v>
      </c>
    </row>
    <row r="1431" spans="1:23" ht="12.6" customHeight="1" thickBot="1" x14ac:dyDescent="0.2">
      <c r="C1431" s="54"/>
      <c r="D1431" s="54"/>
      <c r="E1431" s="55"/>
      <c r="F1431" s="18"/>
      <c r="G1431" s="18"/>
      <c r="H1431" s="18"/>
      <c r="I1431" s="18"/>
      <c r="J1431" s="18"/>
      <c r="K1431" s="18"/>
      <c r="L1431" s="18"/>
      <c r="M1431" s="18"/>
      <c r="N1431" s="18"/>
      <c r="O1431" s="18"/>
      <c r="P1431" s="18"/>
      <c r="Q1431" s="18"/>
      <c r="R1431" s="18"/>
      <c r="S1431" s="18"/>
      <c r="T1431" s="18"/>
      <c r="U1431" s="18"/>
      <c r="V1431" s="18"/>
      <c r="W1431" s="18"/>
    </row>
    <row r="1432" spans="1:23" ht="12.6" customHeight="1" x14ac:dyDescent="0.15">
      <c r="A1432" s="39">
        <v>1201</v>
      </c>
      <c r="B1432" s="39">
        <v>76</v>
      </c>
      <c r="D1432" s="39" t="s">
        <v>416</v>
      </c>
      <c r="E1432" s="9">
        <v>660</v>
      </c>
      <c r="F1432" s="49">
        <v>125</v>
      </c>
      <c r="G1432" s="49">
        <v>535</v>
      </c>
      <c r="H1432" s="49">
        <v>409</v>
      </c>
      <c r="I1432" s="49">
        <v>147</v>
      </c>
      <c r="J1432" s="49">
        <v>71</v>
      </c>
      <c r="K1432" s="49">
        <v>15</v>
      </c>
      <c r="L1432" s="49">
        <v>8</v>
      </c>
      <c r="M1432" s="49">
        <v>8</v>
      </c>
      <c r="N1432" s="49">
        <v>2</v>
      </c>
      <c r="O1432" s="49" t="s">
        <v>40</v>
      </c>
      <c r="P1432" s="49">
        <v>38631</v>
      </c>
      <c r="Q1432" s="49">
        <v>2382</v>
      </c>
      <c r="R1432" s="49">
        <v>795</v>
      </c>
      <c r="S1432" s="49">
        <v>1587</v>
      </c>
      <c r="T1432" s="49">
        <v>112</v>
      </c>
      <c r="U1432" s="49">
        <v>3</v>
      </c>
      <c r="V1432" s="49">
        <v>3342453</v>
      </c>
      <c r="W1432" s="49">
        <v>87155</v>
      </c>
    </row>
    <row r="1433" spans="1:23" ht="12.6" customHeight="1" x14ac:dyDescent="0.15">
      <c r="E1433" s="9"/>
      <c r="F1433" s="49"/>
      <c r="G1433" s="49"/>
      <c r="H1433" s="49"/>
      <c r="I1433" s="49"/>
      <c r="J1433" s="49"/>
      <c r="K1433" s="49"/>
      <c r="L1433" s="49"/>
      <c r="M1433" s="49"/>
      <c r="N1433" s="49"/>
      <c r="O1433" s="49"/>
      <c r="P1433" s="49"/>
      <c r="Q1433" s="49"/>
      <c r="R1433" s="49"/>
      <c r="S1433" s="49"/>
      <c r="T1433" s="49"/>
      <c r="U1433" s="49"/>
      <c r="V1433" s="49"/>
      <c r="W1433" s="49"/>
    </row>
    <row r="1434" spans="1:23" ht="12.6" customHeight="1" x14ac:dyDescent="0.15">
      <c r="A1434" s="39">
        <v>1202</v>
      </c>
      <c r="D1434" s="39" t="s">
        <v>39</v>
      </c>
      <c r="E1434" s="9">
        <v>19</v>
      </c>
      <c r="F1434" s="49">
        <v>7</v>
      </c>
      <c r="G1434" s="49">
        <v>12</v>
      </c>
      <c r="H1434" s="49">
        <v>7</v>
      </c>
      <c r="I1434" s="49">
        <v>7</v>
      </c>
      <c r="J1434" s="49">
        <v>2</v>
      </c>
      <c r="K1434" s="49">
        <v>2</v>
      </c>
      <c r="L1434" s="49">
        <v>1</v>
      </c>
      <c r="M1434" s="49" t="s">
        <v>40</v>
      </c>
      <c r="N1434" s="49" t="s">
        <v>40</v>
      </c>
      <c r="O1434" s="49" t="s">
        <v>40</v>
      </c>
      <c r="P1434" s="49" t="s">
        <v>40</v>
      </c>
      <c r="Q1434" s="102">
        <v>99</v>
      </c>
      <c r="R1434" s="102">
        <v>20</v>
      </c>
      <c r="S1434" s="102">
        <v>79</v>
      </c>
      <c r="T1434" s="102">
        <v>7</v>
      </c>
      <c r="U1434" s="102" t="s">
        <v>40</v>
      </c>
      <c r="V1434" s="102">
        <v>156316</v>
      </c>
      <c r="W1434" s="102">
        <v>770</v>
      </c>
    </row>
    <row r="1435" spans="1:23" ht="12.6" customHeight="1" x14ac:dyDescent="0.15">
      <c r="A1435" s="39">
        <v>1203</v>
      </c>
      <c r="D1435" s="39" t="s">
        <v>31</v>
      </c>
      <c r="E1435" s="9">
        <v>19</v>
      </c>
      <c r="F1435" s="49">
        <v>7</v>
      </c>
      <c r="G1435" s="49">
        <v>12</v>
      </c>
      <c r="H1435" s="49">
        <v>7</v>
      </c>
      <c r="I1435" s="49">
        <v>7</v>
      </c>
      <c r="J1435" s="49">
        <v>2</v>
      </c>
      <c r="K1435" s="49">
        <v>2</v>
      </c>
      <c r="L1435" s="49">
        <v>1</v>
      </c>
      <c r="M1435" s="49" t="s">
        <v>40</v>
      </c>
      <c r="N1435" s="49" t="s">
        <v>40</v>
      </c>
      <c r="O1435" s="49" t="s">
        <v>40</v>
      </c>
      <c r="P1435" s="49" t="s">
        <v>40</v>
      </c>
      <c r="Q1435" s="102">
        <v>99</v>
      </c>
      <c r="R1435" s="102">
        <v>20</v>
      </c>
      <c r="S1435" s="102">
        <v>79</v>
      </c>
      <c r="T1435" s="102">
        <v>7</v>
      </c>
      <c r="U1435" s="102" t="s">
        <v>40</v>
      </c>
      <c r="V1435" s="102">
        <v>156316</v>
      </c>
      <c r="W1435" s="102">
        <v>770</v>
      </c>
    </row>
    <row r="1436" spans="1:23" ht="12.6" customHeight="1" x14ac:dyDescent="0.15">
      <c r="A1436" s="39">
        <v>1204</v>
      </c>
      <c r="C1436" s="39">
        <v>48</v>
      </c>
      <c r="D1436" s="39" t="s">
        <v>10</v>
      </c>
      <c r="E1436" s="9" t="s">
        <v>40</v>
      </c>
      <c r="F1436" s="49" t="s">
        <v>40</v>
      </c>
      <c r="G1436" s="49" t="s">
        <v>40</v>
      </c>
      <c r="H1436" s="49" t="s">
        <v>40</v>
      </c>
      <c r="I1436" s="49" t="s">
        <v>40</v>
      </c>
      <c r="J1436" s="49" t="s">
        <v>40</v>
      </c>
      <c r="K1436" s="49" t="s">
        <v>40</v>
      </c>
      <c r="L1436" s="49" t="s">
        <v>40</v>
      </c>
      <c r="M1436" s="49" t="s">
        <v>40</v>
      </c>
      <c r="N1436" s="49" t="s">
        <v>40</v>
      </c>
      <c r="O1436" s="49" t="s">
        <v>40</v>
      </c>
      <c r="P1436" s="49" t="s">
        <v>40</v>
      </c>
      <c r="Q1436" s="49" t="s">
        <v>40</v>
      </c>
      <c r="R1436" s="49" t="s">
        <v>40</v>
      </c>
      <c r="S1436" s="49" t="s">
        <v>40</v>
      </c>
      <c r="T1436" s="49" t="s">
        <v>40</v>
      </c>
      <c r="U1436" s="49" t="s">
        <v>40</v>
      </c>
      <c r="V1436" s="49" t="s">
        <v>40</v>
      </c>
      <c r="W1436" s="49" t="s">
        <v>40</v>
      </c>
    </row>
    <row r="1437" spans="1:23" ht="12.6" customHeight="1" x14ac:dyDescent="0.15">
      <c r="A1437" s="39">
        <v>1205</v>
      </c>
      <c r="C1437" s="39">
        <v>49</v>
      </c>
      <c r="D1437" s="39" t="s">
        <v>12</v>
      </c>
      <c r="E1437" s="9">
        <v>1</v>
      </c>
      <c r="F1437" s="49" t="s">
        <v>40</v>
      </c>
      <c r="G1437" s="49">
        <v>1</v>
      </c>
      <c r="H1437" s="49">
        <v>1</v>
      </c>
      <c r="I1437" s="49" t="s">
        <v>40</v>
      </c>
      <c r="J1437" s="49" t="s">
        <v>40</v>
      </c>
      <c r="K1437" s="49" t="s">
        <v>40</v>
      </c>
      <c r="L1437" s="49" t="s">
        <v>40</v>
      </c>
      <c r="M1437" s="49" t="s">
        <v>40</v>
      </c>
      <c r="N1437" s="49" t="s">
        <v>40</v>
      </c>
      <c r="O1437" s="49" t="s">
        <v>40</v>
      </c>
      <c r="P1437" s="49" t="s">
        <v>40</v>
      </c>
      <c r="Q1437" s="71">
        <v>2</v>
      </c>
      <c r="R1437" s="71">
        <v>1</v>
      </c>
      <c r="S1437" s="71">
        <v>1</v>
      </c>
      <c r="T1437" s="71" t="s">
        <v>40</v>
      </c>
      <c r="U1437" s="71" t="s">
        <v>40</v>
      </c>
      <c r="V1437" s="71">
        <v>1368</v>
      </c>
      <c r="W1437" s="71" t="s">
        <v>40</v>
      </c>
    </row>
    <row r="1438" spans="1:23" ht="12.6" customHeight="1" x14ac:dyDescent="0.15">
      <c r="A1438" s="39">
        <v>1206</v>
      </c>
      <c r="C1438" s="39">
        <v>50</v>
      </c>
      <c r="D1438" s="39" t="s">
        <v>13</v>
      </c>
      <c r="E1438" s="9">
        <v>9</v>
      </c>
      <c r="F1438" s="49">
        <v>2</v>
      </c>
      <c r="G1438" s="49">
        <v>7</v>
      </c>
      <c r="H1438" s="49">
        <v>3</v>
      </c>
      <c r="I1438" s="49">
        <v>5</v>
      </c>
      <c r="J1438" s="49" t="s">
        <v>40</v>
      </c>
      <c r="K1438" s="49" t="s">
        <v>40</v>
      </c>
      <c r="L1438" s="49">
        <v>1</v>
      </c>
      <c r="M1438" s="49" t="s">
        <v>40</v>
      </c>
      <c r="N1438" s="49" t="s">
        <v>40</v>
      </c>
      <c r="O1438" s="49" t="s">
        <v>40</v>
      </c>
      <c r="P1438" s="49" t="s">
        <v>40</v>
      </c>
      <c r="Q1438" s="103">
        <v>47</v>
      </c>
      <c r="R1438" s="103">
        <v>13</v>
      </c>
      <c r="S1438" s="103">
        <v>34</v>
      </c>
      <c r="T1438" s="103">
        <v>3</v>
      </c>
      <c r="U1438" s="103" t="s">
        <v>40</v>
      </c>
      <c r="V1438" s="102">
        <v>92663</v>
      </c>
      <c r="W1438" s="103">
        <v>320</v>
      </c>
    </row>
    <row r="1439" spans="1:23" ht="12.6" customHeight="1" x14ac:dyDescent="0.15">
      <c r="A1439" s="39">
        <v>1207</v>
      </c>
      <c r="C1439" s="39">
        <v>51</v>
      </c>
      <c r="D1439" s="39" t="s">
        <v>16</v>
      </c>
      <c r="E1439" s="9">
        <v>3</v>
      </c>
      <c r="F1439" s="49">
        <v>1</v>
      </c>
      <c r="G1439" s="49">
        <v>2</v>
      </c>
      <c r="H1439" s="49">
        <v>1</v>
      </c>
      <c r="I1439" s="49" t="s">
        <v>40</v>
      </c>
      <c r="J1439" s="49">
        <v>1</v>
      </c>
      <c r="K1439" s="49">
        <v>1</v>
      </c>
      <c r="L1439" s="49" t="s">
        <v>40</v>
      </c>
      <c r="M1439" s="49" t="s">
        <v>40</v>
      </c>
      <c r="N1439" s="49" t="s">
        <v>40</v>
      </c>
      <c r="O1439" s="49" t="s">
        <v>40</v>
      </c>
      <c r="P1439" s="49" t="s">
        <v>40</v>
      </c>
      <c r="Q1439" s="71">
        <v>23</v>
      </c>
      <c r="R1439" s="71">
        <v>1</v>
      </c>
      <c r="S1439" s="71">
        <v>22</v>
      </c>
      <c r="T1439" s="71" t="s">
        <v>40</v>
      </c>
      <c r="U1439" s="71" t="s">
        <v>40</v>
      </c>
      <c r="V1439" s="71">
        <v>21259</v>
      </c>
      <c r="W1439" s="71">
        <v>450</v>
      </c>
    </row>
    <row r="1440" spans="1:23" ht="12.6" customHeight="1" x14ac:dyDescent="0.15">
      <c r="A1440" s="39">
        <v>1208</v>
      </c>
      <c r="C1440" s="39">
        <v>52</v>
      </c>
      <c r="D1440" s="39" t="s">
        <v>17</v>
      </c>
      <c r="E1440" s="9">
        <v>3</v>
      </c>
      <c r="F1440" s="49">
        <v>3</v>
      </c>
      <c r="G1440" s="49" t="s">
        <v>40</v>
      </c>
      <c r="H1440" s="49">
        <v>1</v>
      </c>
      <c r="I1440" s="49" t="s">
        <v>40</v>
      </c>
      <c r="J1440" s="49">
        <v>1</v>
      </c>
      <c r="K1440" s="49">
        <v>1</v>
      </c>
      <c r="L1440" s="49" t="s">
        <v>40</v>
      </c>
      <c r="M1440" s="49" t="s">
        <v>40</v>
      </c>
      <c r="N1440" s="49" t="s">
        <v>40</v>
      </c>
      <c r="O1440" s="49" t="s">
        <v>40</v>
      </c>
      <c r="P1440" s="49" t="s">
        <v>40</v>
      </c>
      <c r="Q1440" s="49">
        <v>18</v>
      </c>
      <c r="R1440" s="49" t="s">
        <v>40</v>
      </c>
      <c r="S1440" s="49">
        <v>18</v>
      </c>
      <c r="T1440" s="49" t="s">
        <v>40</v>
      </c>
      <c r="U1440" s="49" t="s">
        <v>40</v>
      </c>
      <c r="V1440" s="49">
        <v>32850</v>
      </c>
      <c r="W1440" s="49" t="s">
        <v>40</v>
      </c>
    </row>
    <row r="1441" spans="1:23" ht="12.6" customHeight="1" x14ac:dyDescent="0.15">
      <c r="A1441" s="39">
        <v>1209</v>
      </c>
      <c r="C1441" s="39">
        <v>53</v>
      </c>
      <c r="D1441" s="39" t="s">
        <v>18</v>
      </c>
      <c r="E1441" s="9">
        <v>3</v>
      </c>
      <c r="F1441" s="49">
        <v>1</v>
      </c>
      <c r="G1441" s="49">
        <v>2</v>
      </c>
      <c r="H1441" s="49">
        <v>1</v>
      </c>
      <c r="I1441" s="49">
        <v>2</v>
      </c>
      <c r="J1441" s="49" t="s">
        <v>40</v>
      </c>
      <c r="K1441" s="49" t="s">
        <v>40</v>
      </c>
      <c r="L1441" s="49" t="s">
        <v>40</v>
      </c>
      <c r="M1441" s="49" t="s">
        <v>40</v>
      </c>
      <c r="N1441" s="49" t="s">
        <v>40</v>
      </c>
      <c r="O1441" s="49" t="s">
        <v>40</v>
      </c>
      <c r="P1441" s="49" t="s">
        <v>40</v>
      </c>
      <c r="Q1441" s="49">
        <v>9</v>
      </c>
      <c r="R1441" s="49">
        <v>5</v>
      </c>
      <c r="S1441" s="49">
        <v>4</v>
      </c>
      <c r="T1441" s="49">
        <v>4</v>
      </c>
      <c r="U1441" s="49" t="s">
        <v>40</v>
      </c>
      <c r="V1441" s="49">
        <v>8176</v>
      </c>
      <c r="W1441" s="49" t="s">
        <v>40</v>
      </c>
    </row>
    <row r="1442" spans="1:23" ht="12.6" customHeight="1" x14ac:dyDescent="0.15">
      <c r="E1442" s="9"/>
      <c r="F1442" s="49"/>
      <c r="G1442" s="49"/>
      <c r="H1442" s="49"/>
      <c r="I1442" s="49"/>
      <c r="J1442" s="49"/>
      <c r="K1442" s="49"/>
      <c r="L1442" s="49"/>
      <c r="M1442" s="49"/>
      <c r="N1442" s="49"/>
      <c r="O1442" s="49"/>
      <c r="P1442" s="49"/>
      <c r="Q1442" s="49"/>
      <c r="R1442" s="49"/>
      <c r="S1442" s="49"/>
      <c r="T1442" s="49"/>
      <c r="U1442" s="49"/>
      <c r="V1442" s="49"/>
      <c r="W1442" s="49"/>
    </row>
    <row r="1443" spans="1:23" ht="12.6" customHeight="1" x14ac:dyDescent="0.15">
      <c r="A1443" s="39">
        <v>1210</v>
      </c>
      <c r="D1443" s="39" t="s">
        <v>100</v>
      </c>
      <c r="E1443" s="9">
        <v>641</v>
      </c>
      <c r="F1443" s="49">
        <v>118</v>
      </c>
      <c r="G1443" s="49">
        <v>523</v>
      </c>
      <c r="H1443" s="49">
        <v>402</v>
      </c>
      <c r="I1443" s="49">
        <v>140</v>
      </c>
      <c r="J1443" s="49">
        <v>69</v>
      </c>
      <c r="K1443" s="49">
        <v>13</v>
      </c>
      <c r="L1443" s="49">
        <v>7</v>
      </c>
      <c r="M1443" s="49">
        <v>8</v>
      </c>
      <c r="N1443" s="49">
        <v>2</v>
      </c>
      <c r="O1443" s="49" t="s">
        <v>40</v>
      </c>
      <c r="P1443" s="49">
        <v>38631</v>
      </c>
      <c r="Q1443" s="49">
        <v>2283</v>
      </c>
      <c r="R1443" s="49">
        <v>775</v>
      </c>
      <c r="S1443" s="49">
        <v>1508</v>
      </c>
      <c r="T1443" s="49">
        <v>105</v>
      </c>
      <c r="U1443" s="49">
        <v>3</v>
      </c>
      <c r="V1443" s="49">
        <v>3186137</v>
      </c>
      <c r="W1443" s="49">
        <v>86385</v>
      </c>
    </row>
    <row r="1444" spans="1:23" ht="12.6" customHeight="1" x14ac:dyDescent="0.15">
      <c r="A1444" s="39">
        <v>1211</v>
      </c>
      <c r="C1444" s="39">
        <v>54</v>
      </c>
      <c r="D1444" s="39" t="s">
        <v>20</v>
      </c>
      <c r="E1444" s="9">
        <v>2</v>
      </c>
      <c r="F1444" s="49">
        <v>1</v>
      </c>
      <c r="G1444" s="49">
        <v>1</v>
      </c>
      <c r="H1444" s="49">
        <v>1</v>
      </c>
      <c r="I1444" s="49" t="s">
        <v>40</v>
      </c>
      <c r="J1444" s="49">
        <v>1</v>
      </c>
      <c r="K1444" s="49" t="s">
        <v>40</v>
      </c>
      <c r="L1444" s="49" t="s">
        <v>40</v>
      </c>
      <c r="M1444" s="49" t="s">
        <v>40</v>
      </c>
      <c r="N1444" s="49" t="s">
        <v>40</v>
      </c>
      <c r="O1444" s="49" t="s">
        <v>40</v>
      </c>
      <c r="P1444" s="71">
        <v>135</v>
      </c>
      <c r="Q1444" s="71">
        <v>6</v>
      </c>
      <c r="R1444" s="71">
        <v>1</v>
      </c>
      <c r="S1444" s="71">
        <v>5</v>
      </c>
      <c r="T1444" s="71">
        <v>2</v>
      </c>
      <c r="U1444" s="71" t="s">
        <v>40</v>
      </c>
      <c r="V1444" s="71">
        <v>14175</v>
      </c>
      <c r="W1444" s="71">
        <v>20</v>
      </c>
    </row>
    <row r="1445" spans="1:23" ht="12.6" customHeight="1" x14ac:dyDescent="0.15">
      <c r="A1445" s="39">
        <v>1212</v>
      </c>
      <c r="C1445" s="39">
        <v>55</v>
      </c>
      <c r="D1445" s="39" t="s">
        <v>21</v>
      </c>
      <c r="E1445" s="9">
        <v>48</v>
      </c>
      <c r="F1445" s="49">
        <v>7</v>
      </c>
      <c r="G1445" s="49">
        <v>41</v>
      </c>
      <c r="H1445" s="49">
        <v>29</v>
      </c>
      <c r="I1445" s="49">
        <v>15</v>
      </c>
      <c r="J1445" s="49">
        <v>4</v>
      </c>
      <c r="K1445" s="49" t="s">
        <v>40</v>
      </c>
      <c r="L1445" s="49" t="s">
        <v>40</v>
      </c>
      <c r="M1445" s="49" t="s">
        <v>40</v>
      </c>
      <c r="N1445" s="49" t="s">
        <v>40</v>
      </c>
      <c r="O1445" s="49" t="s">
        <v>40</v>
      </c>
      <c r="P1445" s="49">
        <v>4473</v>
      </c>
      <c r="Q1445" s="49">
        <v>119</v>
      </c>
      <c r="R1445" s="49">
        <v>66</v>
      </c>
      <c r="S1445" s="49">
        <v>53</v>
      </c>
      <c r="T1445" s="49">
        <v>1</v>
      </c>
      <c r="U1445" s="49" t="s">
        <v>40</v>
      </c>
      <c r="V1445" s="49">
        <v>119718</v>
      </c>
      <c r="W1445" s="49">
        <v>1720</v>
      </c>
    </row>
    <row r="1446" spans="1:23" ht="12.6" customHeight="1" x14ac:dyDescent="0.15">
      <c r="A1446" s="39">
        <v>1213</v>
      </c>
      <c r="C1446" s="39">
        <v>56</v>
      </c>
      <c r="D1446" s="39" t="s">
        <v>22</v>
      </c>
      <c r="E1446" s="9">
        <v>283</v>
      </c>
      <c r="F1446" s="49">
        <v>28</v>
      </c>
      <c r="G1446" s="49">
        <v>255</v>
      </c>
      <c r="H1446" s="49">
        <v>200</v>
      </c>
      <c r="I1446" s="49">
        <v>63</v>
      </c>
      <c r="J1446" s="49">
        <v>10</v>
      </c>
      <c r="K1446" s="49">
        <v>3</v>
      </c>
      <c r="L1446" s="49">
        <v>3</v>
      </c>
      <c r="M1446" s="49">
        <v>4</v>
      </c>
      <c r="N1446" s="49" t="s">
        <v>40</v>
      </c>
      <c r="O1446" s="49" t="s">
        <v>40</v>
      </c>
      <c r="P1446" s="49">
        <v>16695</v>
      </c>
      <c r="Q1446" s="49">
        <v>839</v>
      </c>
      <c r="R1446" s="49">
        <v>385</v>
      </c>
      <c r="S1446" s="49">
        <v>454</v>
      </c>
      <c r="T1446" s="49">
        <v>43</v>
      </c>
      <c r="U1446" s="49" t="s">
        <v>40</v>
      </c>
      <c r="V1446" s="49">
        <v>1204265</v>
      </c>
      <c r="W1446" s="49">
        <v>15732</v>
      </c>
    </row>
    <row r="1447" spans="1:23" ht="12.6" customHeight="1" x14ac:dyDescent="0.15">
      <c r="A1447" s="39">
        <v>1214</v>
      </c>
      <c r="C1447" s="39">
        <v>57</v>
      </c>
      <c r="D1447" s="39" t="s">
        <v>0</v>
      </c>
      <c r="E1447" s="9">
        <v>32</v>
      </c>
      <c r="F1447" s="49">
        <v>6</v>
      </c>
      <c r="G1447" s="49">
        <v>26</v>
      </c>
      <c r="H1447" s="49">
        <v>14</v>
      </c>
      <c r="I1447" s="49">
        <v>9</v>
      </c>
      <c r="J1447" s="49">
        <v>8</v>
      </c>
      <c r="K1447" s="49" t="s">
        <v>40</v>
      </c>
      <c r="L1447" s="49">
        <v>1</v>
      </c>
      <c r="M1447" s="49" t="s">
        <v>40</v>
      </c>
      <c r="N1447" s="49" t="s">
        <v>40</v>
      </c>
      <c r="O1447" s="49" t="s">
        <v>40</v>
      </c>
      <c r="P1447" s="71">
        <v>770</v>
      </c>
      <c r="Q1447" s="71">
        <v>119</v>
      </c>
      <c r="R1447" s="71">
        <v>34</v>
      </c>
      <c r="S1447" s="71">
        <v>85</v>
      </c>
      <c r="T1447" s="71" t="s">
        <v>40</v>
      </c>
      <c r="U1447" s="71" t="s">
        <v>40</v>
      </c>
      <c r="V1447" s="71">
        <v>159698</v>
      </c>
      <c r="W1447" s="71">
        <v>34161</v>
      </c>
    </row>
    <row r="1448" spans="1:23" ht="12.6" customHeight="1" x14ac:dyDescent="0.15">
      <c r="A1448" s="39">
        <v>1215</v>
      </c>
      <c r="C1448" s="39">
        <v>58</v>
      </c>
      <c r="D1448" s="39" t="s">
        <v>24</v>
      </c>
      <c r="E1448" s="9">
        <v>92</v>
      </c>
      <c r="F1448" s="49">
        <v>15</v>
      </c>
      <c r="G1448" s="49">
        <v>77</v>
      </c>
      <c r="H1448" s="49">
        <v>64</v>
      </c>
      <c r="I1448" s="49">
        <v>18</v>
      </c>
      <c r="J1448" s="49">
        <v>3</v>
      </c>
      <c r="K1448" s="49">
        <v>3</v>
      </c>
      <c r="L1448" s="49">
        <v>3</v>
      </c>
      <c r="M1448" s="49">
        <v>1</v>
      </c>
      <c r="N1448" s="49" t="s">
        <v>40</v>
      </c>
      <c r="O1448" s="49" t="s">
        <v>40</v>
      </c>
      <c r="P1448" s="49">
        <v>8047</v>
      </c>
      <c r="Q1448" s="49">
        <v>302</v>
      </c>
      <c r="R1448" s="49">
        <v>109</v>
      </c>
      <c r="S1448" s="49">
        <v>193</v>
      </c>
      <c r="T1448" s="49">
        <v>9</v>
      </c>
      <c r="U1448" s="49">
        <v>2</v>
      </c>
      <c r="V1448" s="49">
        <v>480743</v>
      </c>
      <c r="W1448" s="49">
        <v>1800</v>
      </c>
    </row>
    <row r="1449" spans="1:23" ht="12.6" customHeight="1" x14ac:dyDescent="0.15">
      <c r="A1449" s="39">
        <v>1216</v>
      </c>
      <c r="C1449" s="39">
        <v>59</v>
      </c>
      <c r="D1449" s="39" t="s">
        <v>1</v>
      </c>
      <c r="E1449" s="9">
        <v>184</v>
      </c>
      <c r="F1449" s="49">
        <v>61</v>
      </c>
      <c r="G1449" s="49">
        <v>123</v>
      </c>
      <c r="H1449" s="49">
        <v>94</v>
      </c>
      <c r="I1449" s="49">
        <v>35</v>
      </c>
      <c r="J1449" s="49">
        <v>43</v>
      </c>
      <c r="K1449" s="49">
        <v>7</v>
      </c>
      <c r="L1449" s="49" t="s">
        <v>40</v>
      </c>
      <c r="M1449" s="49">
        <v>3</v>
      </c>
      <c r="N1449" s="49">
        <v>2</v>
      </c>
      <c r="O1449" s="49" t="s">
        <v>40</v>
      </c>
      <c r="P1449" s="49">
        <v>8511</v>
      </c>
      <c r="Q1449" s="49">
        <v>898</v>
      </c>
      <c r="R1449" s="49">
        <v>180</v>
      </c>
      <c r="S1449" s="49">
        <v>718</v>
      </c>
      <c r="T1449" s="49">
        <v>50</v>
      </c>
      <c r="U1449" s="49">
        <v>1</v>
      </c>
      <c r="V1449" s="49">
        <v>1207538</v>
      </c>
      <c r="W1449" s="49">
        <v>32952</v>
      </c>
    </row>
    <row r="1450" spans="1:23" ht="12.6" customHeight="1" x14ac:dyDescent="0.15">
      <c r="E1450" s="9"/>
      <c r="F1450" s="49"/>
      <c r="G1450" s="49"/>
      <c r="H1450" s="49"/>
      <c r="I1450" s="49"/>
      <c r="J1450" s="49"/>
      <c r="K1450" s="49"/>
      <c r="L1450" s="49"/>
      <c r="M1450" s="49"/>
      <c r="N1450" s="49"/>
      <c r="O1450" s="49"/>
      <c r="P1450" s="49"/>
      <c r="Q1450" s="49"/>
      <c r="R1450" s="49"/>
      <c r="S1450" s="49"/>
      <c r="T1450" s="49"/>
      <c r="U1450" s="49"/>
      <c r="V1450" s="49"/>
      <c r="W1450" s="49"/>
    </row>
    <row r="1451" spans="1:23" ht="12.6" customHeight="1" x14ac:dyDescent="0.15">
      <c r="A1451" s="39">
        <v>1217</v>
      </c>
      <c r="B1451" s="39">
        <v>77</v>
      </c>
      <c r="D1451" s="39" t="s">
        <v>417</v>
      </c>
      <c r="E1451" s="9">
        <v>176</v>
      </c>
      <c r="F1451" s="49">
        <v>29</v>
      </c>
      <c r="G1451" s="49">
        <v>147</v>
      </c>
      <c r="H1451" s="49">
        <v>109</v>
      </c>
      <c r="I1451" s="49">
        <v>40</v>
      </c>
      <c r="J1451" s="49">
        <v>15</v>
      </c>
      <c r="K1451" s="49">
        <v>5</v>
      </c>
      <c r="L1451" s="49">
        <v>4</v>
      </c>
      <c r="M1451" s="49">
        <v>3</v>
      </c>
      <c r="N1451" s="49" t="s">
        <v>40</v>
      </c>
      <c r="O1451" s="49" t="s">
        <v>40</v>
      </c>
      <c r="P1451" s="49">
        <v>9695</v>
      </c>
      <c r="Q1451" s="49">
        <v>677</v>
      </c>
      <c r="R1451" s="49">
        <v>234</v>
      </c>
      <c r="S1451" s="49">
        <v>443</v>
      </c>
      <c r="T1451" s="49">
        <v>21</v>
      </c>
      <c r="U1451" s="49">
        <v>2</v>
      </c>
      <c r="V1451" s="49">
        <v>906873</v>
      </c>
      <c r="W1451" s="49">
        <v>16442</v>
      </c>
    </row>
    <row r="1452" spans="1:23" ht="12.6" customHeight="1" x14ac:dyDescent="0.15">
      <c r="E1452" s="9"/>
      <c r="F1452" s="49"/>
      <c r="G1452" s="49"/>
      <c r="H1452" s="49"/>
      <c r="I1452" s="49"/>
      <c r="J1452" s="49"/>
      <c r="K1452" s="49"/>
      <c r="L1452" s="49"/>
      <c r="M1452" s="49"/>
      <c r="N1452" s="49"/>
      <c r="O1452" s="49"/>
      <c r="P1452" s="49"/>
      <c r="Q1452" s="49"/>
      <c r="R1452" s="49"/>
      <c r="S1452" s="49"/>
      <c r="T1452" s="49"/>
      <c r="U1452" s="49"/>
      <c r="V1452" s="49"/>
      <c r="W1452" s="49"/>
    </row>
    <row r="1453" spans="1:23" ht="12.6" customHeight="1" x14ac:dyDescent="0.15">
      <c r="A1453" s="39">
        <v>1218</v>
      </c>
      <c r="D1453" s="39" t="s">
        <v>39</v>
      </c>
      <c r="E1453" s="9">
        <v>5</v>
      </c>
      <c r="F1453" s="49">
        <v>2</v>
      </c>
      <c r="G1453" s="49">
        <v>3</v>
      </c>
      <c r="H1453" s="49">
        <v>1</v>
      </c>
      <c r="I1453" s="49">
        <v>1</v>
      </c>
      <c r="J1453" s="49">
        <v>1</v>
      </c>
      <c r="K1453" s="49">
        <v>2</v>
      </c>
      <c r="L1453" s="49" t="s">
        <v>40</v>
      </c>
      <c r="M1453" s="49" t="s">
        <v>40</v>
      </c>
      <c r="N1453" s="49" t="s">
        <v>40</v>
      </c>
      <c r="O1453" s="49" t="s">
        <v>40</v>
      </c>
      <c r="P1453" s="49" t="s">
        <v>40</v>
      </c>
      <c r="Q1453" s="49">
        <v>36</v>
      </c>
      <c r="R1453" s="49">
        <v>4</v>
      </c>
      <c r="S1453" s="49">
        <v>32</v>
      </c>
      <c r="T1453" s="49">
        <v>4</v>
      </c>
      <c r="U1453" s="49" t="s">
        <v>40</v>
      </c>
      <c r="V1453" s="49">
        <v>47581</v>
      </c>
      <c r="W1453" s="49">
        <v>450</v>
      </c>
    </row>
    <row r="1454" spans="1:23" ht="12.6" customHeight="1" x14ac:dyDescent="0.15">
      <c r="A1454" s="39">
        <v>1219</v>
      </c>
      <c r="D1454" s="39" t="s">
        <v>31</v>
      </c>
      <c r="E1454" s="9">
        <v>5</v>
      </c>
      <c r="F1454" s="49">
        <v>2</v>
      </c>
      <c r="G1454" s="49">
        <v>3</v>
      </c>
      <c r="H1454" s="49">
        <v>1</v>
      </c>
      <c r="I1454" s="49">
        <v>1</v>
      </c>
      <c r="J1454" s="49">
        <v>1</v>
      </c>
      <c r="K1454" s="49">
        <v>2</v>
      </c>
      <c r="L1454" s="49" t="s">
        <v>40</v>
      </c>
      <c r="M1454" s="49" t="s">
        <v>40</v>
      </c>
      <c r="N1454" s="49" t="s">
        <v>40</v>
      </c>
      <c r="O1454" s="49" t="s">
        <v>40</v>
      </c>
      <c r="P1454" s="49" t="s">
        <v>40</v>
      </c>
      <c r="Q1454" s="49">
        <v>36</v>
      </c>
      <c r="R1454" s="49">
        <v>4</v>
      </c>
      <c r="S1454" s="49">
        <v>32</v>
      </c>
      <c r="T1454" s="49">
        <v>4</v>
      </c>
      <c r="U1454" s="49" t="s">
        <v>40</v>
      </c>
      <c r="V1454" s="49">
        <v>47581</v>
      </c>
      <c r="W1454" s="49">
        <v>450</v>
      </c>
    </row>
    <row r="1455" spans="1:23" ht="12.6" customHeight="1" x14ac:dyDescent="0.15">
      <c r="A1455" s="39">
        <v>1220</v>
      </c>
      <c r="C1455" s="39">
        <v>48</v>
      </c>
      <c r="D1455" s="39" t="s">
        <v>10</v>
      </c>
      <c r="E1455" s="9" t="s">
        <v>40</v>
      </c>
      <c r="F1455" s="49" t="s">
        <v>40</v>
      </c>
      <c r="G1455" s="49" t="s">
        <v>40</v>
      </c>
      <c r="H1455" s="49" t="s">
        <v>40</v>
      </c>
      <c r="I1455" s="49" t="s">
        <v>40</v>
      </c>
      <c r="J1455" s="49" t="s">
        <v>40</v>
      </c>
      <c r="K1455" s="49" t="s">
        <v>40</v>
      </c>
      <c r="L1455" s="49" t="s">
        <v>40</v>
      </c>
      <c r="M1455" s="49" t="s">
        <v>40</v>
      </c>
      <c r="N1455" s="49" t="s">
        <v>40</v>
      </c>
      <c r="O1455" s="49" t="s">
        <v>40</v>
      </c>
      <c r="P1455" s="49" t="s">
        <v>40</v>
      </c>
      <c r="Q1455" s="49" t="s">
        <v>40</v>
      </c>
      <c r="R1455" s="49" t="s">
        <v>40</v>
      </c>
      <c r="S1455" s="49" t="s">
        <v>40</v>
      </c>
      <c r="T1455" s="49" t="s">
        <v>40</v>
      </c>
      <c r="U1455" s="49" t="s">
        <v>40</v>
      </c>
      <c r="V1455" s="49" t="s">
        <v>40</v>
      </c>
      <c r="W1455" s="49" t="s">
        <v>40</v>
      </c>
    </row>
    <row r="1456" spans="1:23" ht="12.6" customHeight="1" x14ac:dyDescent="0.15">
      <c r="A1456" s="39">
        <v>1221</v>
      </c>
      <c r="C1456" s="39">
        <v>49</v>
      </c>
      <c r="D1456" s="39" t="s">
        <v>12</v>
      </c>
      <c r="E1456" s="9" t="s">
        <v>40</v>
      </c>
      <c r="F1456" s="49" t="s">
        <v>40</v>
      </c>
      <c r="G1456" s="49" t="s">
        <v>40</v>
      </c>
      <c r="H1456" s="49" t="s">
        <v>40</v>
      </c>
      <c r="I1456" s="49" t="s">
        <v>40</v>
      </c>
      <c r="J1456" s="49" t="s">
        <v>40</v>
      </c>
      <c r="K1456" s="49" t="s">
        <v>40</v>
      </c>
      <c r="L1456" s="49" t="s">
        <v>40</v>
      </c>
      <c r="M1456" s="49" t="s">
        <v>40</v>
      </c>
      <c r="N1456" s="49" t="s">
        <v>40</v>
      </c>
      <c r="O1456" s="49" t="s">
        <v>40</v>
      </c>
      <c r="P1456" s="49" t="s">
        <v>40</v>
      </c>
      <c r="Q1456" s="49" t="s">
        <v>40</v>
      </c>
      <c r="R1456" s="49" t="s">
        <v>40</v>
      </c>
      <c r="S1456" s="49" t="s">
        <v>40</v>
      </c>
      <c r="T1456" s="49" t="s">
        <v>40</v>
      </c>
      <c r="U1456" s="49" t="s">
        <v>40</v>
      </c>
      <c r="V1456" s="49" t="s">
        <v>40</v>
      </c>
      <c r="W1456" s="49" t="s">
        <v>40</v>
      </c>
    </row>
    <row r="1457" spans="1:23" ht="12.6" customHeight="1" x14ac:dyDescent="0.15">
      <c r="A1457" s="39">
        <v>1222</v>
      </c>
      <c r="C1457" s="39">
        <v>50</v>
      </c>
      <c r="D1457" s="39" t="s">
        <v>13</v>
      </c>
      <c r="E1457" s="9">
        <v>1</v>
      </c>
      <c r="F1457" s="49" t="s">
        <v>40</v>
      </c>
      <c r="G1457" s="49">
        <v>1</v>
      </c>
      <c r="H1457" s="49">
        <v>1</v>
      </c>
      <c r="I1457" s="49" t="s">
        <v>40</v>
      </c>
      <c r="J1457" s="49" t="s">
        <v>40</v>
      </c>
      <c r="K1457" s="49" t="s">
        <v>40</v>
      </c>
      <c r="L1457" s="49" t="s">
        <v>40</v>
      </c>
      <c r="M1457" s="49" t="s">
        <v>40</v>
      </c>
      <c r="N1457" s="49" t="s">
        <v>40</v>
      </c>
      <c r="O1457" s="49" t="s">
        <v>40</v>
      </c>
      <c r="P1457" s="49" t="s">
        <v>40</v>
      </c>
      <c r="Q1457" s="71">
        <v>2</v>
      </c>
      <c r="R1457" s="71">
        <v>2</v>
      </c>
      <c r="S1457" s="71" t="s">
        <v>40</v>
      </c>
      <c r="T1457" s="71" t="s">
        <v>40</v>
      </c>
      <c r="U1457" s="71" t="s">
        <v>40</v>
      </c>
      <c r="V1457" s="71">
        <v>5500</v>
      </c>
      <c r="W1457" s="71" t="s">
        <v>40</v>
      </c>
    </row>
    <row r="1458" spans="1:23" ht="12.6" customHeight="1" x14ac:dyDescent="0.15">
      <c r="A1458" s="39">
        <v>1223</v>
      </c>
      <c r="C1458" s="39">
        <v>51</v>
      </c>
      <c r="D1458" s="39" t="s">
        <v>16</v>
      </c>
      <c r="E1458" s="9">
        <v>2</v>
      </c>
      <c r="F1458" s="49">
        <v>1</v>
      </c>
      <c r="G1458" s="49">
        <v>1</v>
      </c>
      <c r="H1458" s="49" t="s">
        <v>40</v>
      </c>
      <c r="I1458" s="49" t="s">
        <v>40</v>
      </c>
      <c r="J1458" s="49">
        <v>1</v>
      </c>
      <c r="K1458" s="49">
        <v>1</v>
      </c>
      <c r="L1458" s="49" t="s">
        <v>40</v>
      </c>
      <c r="M1458" s="49" t="s">
        <v>40</v>
      </c>
      <c r="N1458" s="49" t="s">
        <v>40</v>
      </c>
      <c r="O1458" s="49" t="s">
        <v>40</v>
      </c>
      <c r="P1458" s="49" t="s">
        <v>40</v>
      </c>
      <c r="Q1458" s="71">
        <v>21</v>
      </c>
      <c r="R1458" s="71">
        <v>1</v>
      </c>
      <c r="S1458" s="71">
        <v>20</v>
      </c>
      <c r="T1458" s="71" t="s">
        <v>40</v>
      </c>
      <c r="U1458" s="71" t="s">
        <v>40</v>
      </c>
      <c r="V1458" s="71">
        <v>14949</v>
      </c>
      <c r="W1458" s="71">
        <v>450</v>
      </c>
    </row>
    <row r="1459" spans="1:23" ht="12.6" customHeight="1" x14ac:dyDescent="0.15">
      <c r="A1459" s="39">
        <v>1224</v>
      </c>
      <c r="C1459" s="39">
        <v>52</v>
      </c>
      <c r="D1459" s="39" t="s">
        <v>17</v>
      </c>
      <c r="E1459" s="9">
        <v>1</v>
      </c>
      <c r="F1459" s="49">
        <v>1</v>
      </c>
      <c r="G1459" s="49" t="s">
        <v>40</v>
      </c>
      <c r="H1459" s="49" t="s">
        <v>40</v>
      </c>
      <c r="I1459" s="49" t="s">
        <v>40</v>
      </c>
      <c r="J1459" s="49" t="s">
        <v>40</v>
      </c>
      <c r="K1459" s="49">
        <v>1</v>
      </c>
      <c r="L1459" s="49" t="s">
        <v>40</v>
      </c>
      <c r="M1459" s="49" t="s">
        <v>40</v>
      </c>
      <c r="N1459" s="49" t="s">
        <v>40</v>
      </c>
      <c r="O1459" s="49" t="s">
        <v>40</v>
      </c>
      <c r="P1459" s="49" t="s">
        <v>40</v>
      </c>
      <c r="Q1459" s="71">
        <v>10</v>
      </c>
      <c r="R1459" s="71" t="s">
        <v>40</v>
      </c>
      <c r="S1459" s="71">
        <v>10</v>
      </c>
      <c r="T1459" s="71" t="s">
        <v>40</v>
      </c>
      <c r="U1459" s="71" t="s">
        <v>40</v>
      </c>
      <c r="V1459" s="71">
        <v>21000</v>
      </c>
      <c r="W1459" s="71" t="s">
        <v>40</v>
      </c>
    </row>
    <row r="1460" spans="1:23" ht="12.6" customHeight="1" x14ac:dyDescent="0.15">
      <c r="A1460" s="39">
        <v>1225</v>
      </c>
      <c r="C1460" s="39">
        <v>53</v>
      </c>
      <c r="D1460" s="39" t="s">
        <v>18</v>
      </c>
      <c r="E1460" s="9">
        <v>1</v>
      </c>
      <c r="F1460" s="49" t="s">
        <v>40</v>
      </c>
      <c r="G1460" s="49">
        <v>1</v>
      </c>
      <c r="H1460" s="49" t="s">
        <v>40</v>
      </c>
      <c r="I1460" s="49">
        <v>1</v>
      </c>
      <c r="J1460" s="49" t="s">
        <v>40</v>
      </c>
      <c r="K1460" s="49" t="s">
        <v>40</v>
      </c>
      <c r="L1460" s="49" t="s">
        <v>40</v>
      </c>
      <c r="M1460" s="49" t="s">
        <v>40</v>
      </c>
      <c r="N1460" s="49" t="s">
        <v>40</v>
      </c>
      <c r="O1460" s="49" t="s">
        <v>40</v>
      </c>
      <c r="P1460" s="49" t="s">
        <v>40</v>
      </c>
      <c r="Q1460" s="71">
        <v>3</v>
      </c>
      <c r="R1460" s="71">
        <v>1</v>
      </c>
      <c r="S1460" s="71">
        <v>2</v>
      </c>
      <c r="T1460" s="71">
        <v>4</v>
      </c>
      <c r="U1460" s="71" t="s">
        <v>40</v>
      </c>
      <c r="V1460" s="71">
        <v>6132</v>
      </c>
      <c r="W1460" s="71" t="s">
        <v>40</v>
      </c>
    </row>
    <row r="1461" spans="1:23" ht="12.6" customHeight="1" x14ac:dyDescent="0.15">
      <c r="E1461" s="9"/>
      <c r="F1461" s="49"/>
      <c r="G1461" s="49"/>
      <c r="H1461" s="49"/>
      <c r="I1461" s="49"/>
      <c r="J1461" s="49"/>
      <c r="K1461" s="49"/>
      <c r="L1461" s="49"/>
      <c r="M1461" s="49"/>
      <c r="N1461" s="49"/>
      <c r="O1461" s="49"/>
      <c r="P1461" s="49"/>
      <c r="Q1461" s="49"/>
      <c r="R1461" s="49"/>
      <c r="S1461" s="49"/>
      <c r="T1461" s="49"/>
      <c r="U1461" s="49"/>
      <c r="V1461" s="49"/>
      <c r="W1461" s="49"/>
    </row>
    <row r="1462" spans="1:23" ht="12.6" customHeight="1" x14ac:dyDescent="0.15">
      <c r="A1462" s="39">
        <v>1226</v>
      </c>
      <c r="D1462" s="39" t="s">
        <v>100</v>
      </c>
      <c r="E1462" s="9">
        <v>171</v>
      </c>
      <c r="F1462" s="49">
        <v>27</v>
      </c>
      <c r="G1462" s="49">
        <v>144</v>
      </c>
      <c r="H1462" s="49">
        <v>108</v>
      </c>
      <c r="I1462" s="49">
        <v>39</v>
      </c>
      <c r="J1462" s="49">
        <v>14</v>
      </c>
      <c r="K1462" s="49">
        <v>3</v>
      </c>
      <c r="L1462" s="49">
        <v>4</v>
      </c>
      <c r="M1462" s="49">
        <v>3</v>
      </c>
      <c r="N1462" s="49" t="s">
        <v>40</v>
      </c>
      <c r="O1462" s="49" t="s">
        <v>40</v>
      </c>
      <c r="P1462" s="49">
        <v>9695</v>
      </c>
      <c r="Q1462" s="49">
        <v>641</v>
      </c>
      <c r="R1462" s="49">
        <v>230</v>
      </c>
      <c r="S1462" s="49">
        <v>411</v>
      </c>
      <c r="T1462" s="49">
        <v>17</v>
      </c>
      <c r="U1462" s="49">
        <v>2</v>
      </c>
      <c r="V1462" s="49">
        <v>859292</v>
      </c>
      <c r="W1462" s="49">
        <v>15992</v>
      </c>
    </row>
    <row r="1463" spans="1:23" ht="12.6" customHeight="1" x14ac:dyDescent="0.15">
      <c r="A1463" s="39">
        <v>1227</v>
      </c>
      <c r="C1463" s="39">
        <v>54</v>
      </c>
      <c r="D1463" s="39" t="s">
        <v>20</v>
      </c>
      <c r="E1463" s="9" t="s">
        <v>40</v>
      </c>
      <c r="F1463" s="49" t="s">
        <v>40</v>
      </c>
      <c r="G1463" s="49" t="s">
        <v>40</v>
      </c>
      <c r="H1463" s="49" t="s">
        <v>40</v>
      </c>
      <c r="I1463" s="49" t="s">
        <v>40</v>
      </c>
      <c r="J1463" s="49" t="s">
        <v>40</v>
      </c>
      <c r="K1463" s="49" t="s">
        <v>40</v>
      </c>
      <c r="L1463" s="49" t="s">
        <v>40</v>
      </c>
      <c r="M1463" s="49" t="s">
        <v>40</v>
      </c>
      <c r="N1463" s="49" t="s">
        <v>40</v>
      </c>
      <c r="O1463" s="49" t="s">
        <v>40</v>
      </c>
      <c r="P1463" s="49" t="s">
        <v>40</v>
      </c>
      <c r="Q1463" s="49" t="s">
        <v>40</v>
      </c>
      <c r="R1463" s="49" t="s">
        <v>40</v>
      </c>
      <c r="S1463" s="49" t="s">
        <v>40</v>
      </c>
      <c r="T1463" s="49" t="s">
        <v>40</v>
      </c>
      <c r="U1463" s="49" t="s">
        <v>40</v>
      </c>
      <c r="V1463" s="49" t="s">
        <v>40</v>
      </c>
      <c r="W1463" s="49" t="s">
        <v>40</v>
      </c>
    </row>
    <row r="1464" spans="1:23" ht="12.6" customHeight="1" x14ac:dyDescent="0.15">
      <c r="A1464" s="39">
        <v>1228</v>
      </c>
      <c r="C1464" s="39">
        <v>55</v>
      </c>
      <c r="D1464" s="39" t="s">
        <v>21</v>
      </c>
      <c r="E1464" s="9">
        <v>12</v>
      </c>
      <c r="F1464" s="49" t="s">
        <v>40</v>
      </c>
      <c r="G1464" s="49">
        <v>12</v>
      </c>
      <c r="H1464" s="49">
        <v>8</v>
      </c>
      <c r="I1464" s="49">
        <v>3</v>
      </c>
      <c r="J1464" s="49">
        <v>1</v>
      </c>
      <c r="K1464" s="49" t="s">
        <v>40</v>
      </c>
      <c r="L1464" s="49" t="s">
        <v>40</v>
      </c>
      <c r="M1464" s="49" t="s">
        <v>40</v>
      </c>
      <c r="N1464" s="49" t="s">
        <v>40</v>
      </c>
      <c r="O1464" s="49" t="s">
        <v>40</v>
      </c>
      <c r="P1464" s="49">
        <v>792</v>
      </c>
      <c r="Q1464" s="49">
        <v>27</v>
      </c>
      <c r="R1464" s="49">
        <v>20</v>
      </c>
      <c r="S1464" s="49">
        <v>7</v>
      </c>
      <c r="T1464" s="49" t="s">
        <v>40</v>
      </c>
      <c r="U1464" s="49" t="s">
        <v>40</v>
      </c>
      <c r="V1464" s="49">
        <v>22067</v>
      </c>
      <c r="W1464" s="49">
        <v>1000</v>
      </c>
    </row>
    <row r="1465" spans="1:23" ht="12.6" customHeight="1" x14ac:dyDescent="0.15">
      <c r="A1465" s="39">
        <v>1229</v>
      </c>
      <c r="C1465" s="39">
        <v>56</v>
      </c>
      <c r="D1465" s="39" t="s">
        <v>22</v>
      </c>
      <c r="E1465" s="9">
        <v>64</v>
      </c>
      <c r="F1465" s="49">
        <v>9</v>
      </c>
      <c r="G1465" s="49">
        <v>55</v>
      </c>
      <c r="H1465" s="49">
        <v>44</v>
      </c>
      <c r="I1465" s="49">
        <v>17</v>
      </c>
      <c r="J1465" s="49">
        <v>1</v>
      </c>
      <c r="K1465" s="49" t="s">
        <v>40</v>
      </c>
      <c r="L1465" s="49">
        <v>1</v>
      </c>
      <c r="M1465" s="49">
        <v>1</v>
      </c>
      <c r="N1465" s="49" t="s">
        <v>40</v>
      </c>
      <c r="O1465" s="49" t="s">
        <v>40</v>
      </c>
      <c r="P1465" s="49">
        <v>3819</v>
      </c>
      <c r="Q1465" s="49">
        <v>198</v>
      </c>
      <c r="R1465" s="49">
        <v>90</v>
      </c>
      <c r="S1465" s="49">
        <v>108</v>
      </c>
      <c r="T1465" s="49">
        <v>2</v>
      </c>
      <c r="U1465" s="49" t="s">
        <v>40</v>
      </c>
      <c r="V1465" s="49">
        <v>264361</v>
      </c>
      <c r="W1465" s="49">
        <v>917</v>
      </c>
    </row>
    <row r="1466" spans="1:23" ht="12.6" customHeight="1" x14ac:dyDescent="0.15">
      <c r="A1466" s="39">
        <v>1230</v>
      </c>
      <c r="C1466" s="39">
        <v>57</v>
      </c>
      <c r="D1466" s="39" t="s">
        <v>0</v>
      </c>
      <c r="E1466" s="9">
        <v>7</v>
      </c>
      <c r="F1466" s="49" t="s">
        <v>40</v>
      </c>
      <c r="G1466" s="49">
        <v>7</v>
      </c>
      <c r="H1466" s="49">
        <v>3</v>
      </c>
      <c r="I1466" s="49">
        <v>3</v>
      </c>
      <c r="J1466" s="49">
        <v>1</v>
      </c>
      <c r="K1466" s="49" t="s">
        <v>40</v>
      </c>
      <c r="L1466" s="49" t="s">
        <v>40</v>
      </c>
      <c r="M1466" s="49" t="s">
        <v>40</v>
      </c>
      <c r="N1466" s="49" t="s">
        <v>40</v>
      </c>
      <c r="O1466" s="49" t="s">
        <v>40</v>
      </c>
      <c r="P1466" s="49">
        <v>366</v>
      </c>
      <c r="Q1466" s="49">
        <v>22</v>
      </c>
      <c r="R1466" s="49">
        <v>9</v>
      </c>
      <c r="S1466" s="49">
        <v>13</v>
      </c>
      <c r="T1466" s="49" t="s">
        <v>40</v>
      </c>
      <c r="U1466" s="49" t="s">
        <v>40</v>
      </c>
      <c r="V1466" s="49">
        <v>37350</v>
      </c>
      <c r="W1466" s="49">
        <v>9132</v>
      </c>
    </row>
    <row r="1467" spans="1:23" ht="12.6" customHeight="1" x14ac:dyDescent="0.15">
      <c r="A1467" s="39">
        <v>1231</v>
      </c>
      <c r="C1467" s="39">
        <v>58</v>
      </c>
      <c r="D1467" s="39" t="s">
        <v>24</v>
      </c>
      <c r="E1467" s="9">
        <v>44</v>
      </c>
      <c r="F1467" s="49">
        <v>9</v>
      </c>
      <c r="G1467" s="49">
        <v>35</v>
      </c>
      <c r="H1467" s="49">
        <v>28</v>
      </c>
      <c r="I1467" s="49">
        <v>8</v>
      </c>
      <c r="J1467" s="49">
        <v>3</v>
      </c>
      <c r="K1467" s="49">
        <v>2</v>
      </c>
      <c r="L1467" s="49">
        <v>3</v>
      </c>
      <c r="M1467" s="49" t="s">
        <v>40</v>
      </c>
      <c r="N1467" s="49" t="s">
        <v>40</v>
      </c>
      <c r="O1467" s="49" t="s">
        <v>40</v>
      </c>
      <c r="P1467" s="49">
        <v>3240</v>
      </c>
      <c r="Q1467" s="49">
        <v>174</v>
      </c>
      <c r="R1467" s="49">
        <v>54</v>
      </c>
      <c r="S1467" s="49">
        <v>120</v>
      </c>
      <c r="T1467" s="49">
        <v>6</v>
      </c>
      <c r="U1467" s="49">
        <v>2</v>
      </c>
      <c r="V1467" s="49">
        <v>311161</v>
      </c>
      <c r="W1467" s="49">
        <v>399</v>
      </c>
    </row>
    <row r="1468" spans="1:23" ht="12.6" customHeight="1" x14ac:dyDescent="0.15">
      <c r="A1468" s="39">
        <v>1232</v>
      </c>
      <c r="C1468" s="39">
        <v>59</v>
      </c>
      <c r="D1468" s="39" t="s">
        <v>1</v>
      </c>
      <c r="E1468" s="9">
        <v>44</v>
      </c>
      <c r="F1468" s="49">
        <v>9</v>
      </c>
      <c r="G1468" s="49">
        <v>35</v>
      </c>
      <c r="H1468" s="49">
        <v>25</v>
      </c>
      <c r="I1468" s="49">
        <v>8</v>
      </c>
      <c r="J1468" s="49">
        <v>8</v>
      </c>
      <c r="K1468" s="49">
        <v>1</v>
      </c>
      <c r="L1468" s="49" t="s">
        <v>40</v>
      </c>
      <c r="M1468" s="49">
        <v>2</v>
      </c>
      <c r="N1468" s="49" t="s">
        <v>40</v>
      </c>
      <c r="O1468" s="49" t="s">
        <v>40</v>
      </c>
      <c r="P1468" s="49">
        <v>1478</v>
      </c>
      <c r="Q1468" s="49">
        <v>220</v>
      </c>
      <c r="R1468" s="49">
        <v>57</v>
      </c>
      <c r="S1468" s="49">
        <v>163</v>
      </c>
      <c r="T1468" s="49">
        <v>9</v>
      </c>
      <c r="U1468" s="49" t="s">
        <v>40</v>
      </c>
      <c r="V1468" s="49">
        <v>224353</v>
      </c>
      <c r="W1468" s="49">
        <v>4544</v>
      </c>
    </row>
    <row r="1469" spans="1:23" ht="12.6" customHeight="1" x14ac:dyDescent="0.15">
      <c r="E1469" s="9"/>
      <c r="F1469" s="49"/>
      <c r="G1469" s="49"/>
      <c r="H1469" s="49"/>
      <c r="I1469" s="49"/>
      <c r="J1469" s="49"/>
      <c r="K1469" s="49"/>
      <c r="L1469" s="49"/>
      <c r="M1469" s="49"/>
      <c r="N1469" s="49"/>
      <c r="O1469" s="49"/>
      <c r="P1469" s="49"/>
      <c r="Q1469" s="49"/>
      <c r="R1469" s="49"/>
      <c r="S1469" s="49"/>
      <c r="T1469" s="49"/>
      <c r="U1469" s="49"/>
      <c r="V1469" s="49"/>
      <c r="W1469" s="49"/>
    </row>
    <row r="1470" spans="1:23" ht="12.6" customHeight="1" x14ac:dyDescent="0.15">
      <c r="A1470" s="39">
        <v>1233</v>
      </c>
      <c r="B1470" s="39">
        <v>78</v>
      </c>
      <c r="D1470" s="39" t="s">
        <v>418</v>
      </c>
      <c r="E1470" s="9">
        <v>158</v>
      </c>
      <c r="F1470" s="49">
        <v>28</v>
      </c>
      <c r="G1470" s="49">
        <v>130</v>
      </c>
      <c r="H1470" s="49">
        <v>92</v>
      </c>
      <c r="I1470" s="49">
        <v>41</v>
      </c>
      <c r="J1470" s="49">
        <v>16</v>
      </c>
      <c r="K1470" s="49">
        <v>3</v>
      </c>
      <c r="L1470" s="49">
        <v>3</v>
      </c>
      <c r="M1470" s="49">
        <v>2</v>
      </c>
      <c r="N1470" s="49">
        <v>1</v>
      </c>
      <c r="O1470" s="49" t="s">
        <v>40</v>
      </c>
      <c r="P1470" s="49">
        <v>7352</v>
      </c>
      <c r="Q1470" s="49">
        <v>655</v>
      </c>
      <c r="R1470" s="49">
        <v>210</v>
      </c>
      <c r="S1470" s="49">
        <v>445</v>
      </c>
      <c r="T1470" s="49">
        <v>44</v>
      </c>
      <c r="U1470" s="49" t="s">
        <v>40</v>
      </c>
      <c r="V1470" s="49">
        <v>791485</v>
      </c>
      <c r="W1470" s="49">
        <v>24974</v>
      </c>
    </row>
    <row r="1471" spans="1:23" ht="12.6" customHeight="1" x14ac:dyDescent="0.15">
      <c r="E1471" s="9"/>
      <c r="F1471" s="49"/>
      <c r="G1471" s="49"/>
      <c r="H1471" s="49"/>
      <c r="I1471" s="49"/>
      <c r="J1471" s="49"/>
      <c r="K1471" s="49"/>
      <c r="L1471" s="49"/>
      <c r="M1471" s="49"/>
      <c r="N1471" s="49"/>
      <c r="O1471" s="49"/>
      <c r="P1471" s="49"/>
      <c r="Q1471" s="49"/>
      <c r="R1471" s="49"/>
      <c r="S1471" s="49"/>
      <c r="T1471" s="49"/>
      <c r="U1471" s="49"/>
      <c r="V1471" s="49"/>
      <c r="W1471" s="49"/>
    </row>
    <row r="1472" spans="1:23" ht="12.6" customHeight="1" x14ac:dyDescent="0.15">
      <c r="A1472" s="39">
        <v>1234</v>
      </c>
      <c r="D1472" s="39" t="s">
        <v>39</v>
      </c>
      <c r="E1472" s="9">
        <v>6</v>
      </c>
      <c r="F1472" s="49">
        <v>3</v>
      </c>
      <c r="G1472" s="49">
        <v>3</v>
      </c>
      <c r="H1472" s="49">
        <v>2</v>
      </c>
      <c r="I1472" s="49">
        <v>3</v>
      </c>
      <c r="J1472" s="49" t="s">
        <v>40</v>
      </c>
      <c r="K1472" s="49" t="s">
        <v>40</v>
      </c>
      <c r="L1472" s="49">
        <v>1</v>
      </c>
      <c r="M1472" s="49" t="s">
        <v>40</v>
      </c>
      <c r="N1472" s="49" t="s">
        <v>40</v>
      </c>
      <c r="O1472" s="49" t="s">
        <v>40</v>
      </c>
      <c r="P1472" s="49" t="s">
        <v>40</v>
      </c>
      <c r="Q1472" s="49">
        <v>38</v>
      </c>
      <c r="R1472" s="49">
        <v>7</v>
      </c>
      <c r="S1472" s="49">
        <v>31</v>
      </c>
      <c r="T1472" s="49">
        <v>1</v>
      </c>
      <c r="U1472" s="49" t="s">
        <v>40</v>
      </c>
      <c r="V1472" s="49">
        <v>33119</v>
      </c>
      <c r="W1472" s="49">
        <v>320</v>
      </c>
    </row>
    <row r="1473" spans="1:23" ht="12.6" customHeight="1" x14ac:dyDescent="0.15">
      <c r="A1473" s="39">
        <v>1235</v>
      </c>
      <c r="D1473" s="39" t="s">
        <v>31</v>
      </c>
      <c r="E1473" s="9">
        <v>6</v>
      </c>
      <c r="F1473" s="49">
        <v>3</v>
      </c>
      <c r="G1473" s="49">
        <v>3</v>
      </c>
      <c r="H1473" s="49">
        <v>2</v>
      </c>
      <c r="I1473" s="49">
        <v>3</v>
      </c>
      <c r="J1473" s="49" t="s">
        <v>40</v>
      </c>
      <c r="K1473" s="49" t="s">
        <v>40</v>
      </c>
      <c r="L1473" s="49">
        <v>1</v>
      </c>
      <c r="M1473" s="49" t="s">
        <v>40</v>
      </c>
      <c r="N1473" s="49" t="s">
        <v>40</v>
      </c>
      <c r="O1473" s="49" t="s">
        <v>40</v>
      </c>
      <c r="P1473" s="49" t="s">
        <v>40</v>
      </c>
      <c r="Q1473" s="49">
        <v>38</v>
      </c>
      <c r="R1473" s="49">
        <v>7</v>
      </c>
      <c r="S1473" s="49">
        <v>31</v>
      </c>
      <c r="T1473" s="49">
        <v>1</v>
      </c>
      <c r="U1473" s="49" t="s">
        <v>40</v>
      </c>
      <c r="V1473" s="49">
        <v>33119</v>
      </c>
      <c r="W1473" s="49">
        <v>320</v>
      </c>
    </row>
    <row r="1474" spans="1:23" ht="12.6" customHeight="1" x14ac:dyDescent="0.15">
      <c r="A1474" s="39">
        <v>1236</v>
      </c>
      <c r="C1474" s="39">
        <v>48</v>
      </c>
      <c r="D1474" s="39" t="s">
        <v>10</v>
      </c>
      <c r="E1474" s="9" t="s">
        <v>40</v>
      </c>
      <c r="F1474" s="49" t="s">
        <v>40</v>
      </c>
      <c r="G1474" s="49" t="s">
        <v>40</v>
      </c>
      <c r="H1474" s="49" t="s">
        <v>40</v>
      </c>
      <c r="I1474" s="49" t="s">
        <v>40</v>
      </c>
      <c r="J1474" s="49" t="s">
        <v>40</v>
      </c>
      <c r="K1474" s="49" t="s">
        <v>40</v>
      </c>
      <c r="L1474" s="49" t="s">
        <v>40</v>
      </c>
      <c r="M1474" s="49" t="s">
        <v>40</v>
      </c>
      <c r="N1474" s="49" t="s">
        <v>40</v>
      </c>
      <c r="O1474" s="49" t="s">
        <v>40</v>
      </c>
      <c r="P1474" s="49" t="s">
        <v>40</v>
      </c>
      <c r="Q1474" s="49" t="s">
        <v>40</v>
      </c>
      <c r="R1474" s="49" t="s">
        <v>40</v>
      </c>
      <c r="S1474" s="49" t="s">
        <v>40</v>
      </c>
      <c r="T1474" s="49" t="s">
        <v>40</v>
      </c>
      <c r="U1474" s="49" t="s">
        <v>40</v>
      </c>
      <c r="V1474" s="49" t="s">
        <v>40</v>
      </c>
      <c r="W1474" s="49" t="s">
        <v>40</v>
      </c>
    </row>
    <row r="1475" spans="1:23" ht="12.6" customHeight="1" x14ac:dyDescent="0.15">
      <c r="A1475" s="39">
        <v>1237</v>
      </c>
      <c r="C1475" s="39">
        <v>49</v>
      </c>
      <c r="D1475" s="39" t="s">
        <v>12</v>
      </c>
      <c r="E1475" s="9" t="s">
        <v>40</v>
      </c>
      <c r="F1475" s="49" t="s">
        <v>40</v>
      </c>
      <c r="G1475" s="49" t="s">
        <v>40</v>
      </c>
      <c r="H1475" s="49" t="s">
        <v>40</v>
      </c>
      <c r="I1475" s="49" t="s">
        <v>40</v>
      </c>
      <c r="J1475" s="49" t="s">
        <v>40</v>
      </c>
      <c r="K1475" s="49" t="s">
        <v>40</v>
      </c>
      <c r="L1475" s="49" t="s">
        <v>40</v>
      </c>
      <c r="M1475" s="49" t="s">
        <v>40</v>
      </c>
      <c r="N1475" s="49" t="s">
        <v>40</v>
      </c>
      <c r="O1475" s="49" t="s">
        <v>40</v>
      </c>
      <c r="P1475" s="49" t="s">
        <v>40</v>
      </c>
      <c r="Q1475" s="49" t="s">
        <v>40</v>
      </c>
      <c r="R1475" s="49" t="s">
        <v>40</v>
      </c>
      <c r="S1475" s="49" t="s">
        <v>40</v>
      </c>
      <c r="T1475" s="49" t="s">
        <v>40</v>
      </c>
      <c r="U1475" s="49" t="s">
        <v>40</v>
      </c>
      <c r="V1475" s="49" t="s">
        <v>40</v>
      </c>
      <c r="W1475" s="49" t="s">
        <v>40</v>
      </c>
    </row>
    <row r="1476" spans="1:23" ht="12.6" customHeight="1" x14ac:dyDescent="0.15">
      <c r="A1476" s="39">
        <v>1238</v>
      </c>
      <c r="C1476" s="39">
        <v>50</v>
      </c>
      <c r="D1476" s="39" t="s">
        <v>13</v>
      </c>
      <c r="E1476" s="9">
        <v>4</v>
      </c>
      <c r="F1476" s="49">
        <v>1</v>
      </c>
      <c r="G1476" s="49">
        <v>3</v>
      </c>
      <c r="H1476" s="49" t="s">
        <v>40</v>
      </c>
      <c r="I1476" s="49">
        <v>3</v>
      </c>
      <c r="J1476" s="49" t="s">
        <v>40</v>
      </c>
      <c r="K1476" s="49" t="s">
        <v>40</v>
      </c>
      <c r="L1476" s="49">
        <v>1</v>
      </c>
      <c r="M1476" s="49" t="s">
        <v>40</v>
      </c>
      <c r="N1476" s="49" t="s">
        <v>40</v>
      </c>
      <c r="O1476" s="49" t="s">
        <v>40</v>
      </c>
      <c r="P1476" s="49" t="s">
        <v>40</v>
      </c>
      <c r="Q1476" s="49">
        <v>35</v>
      </c>
      <c r="R1476" s="49">
        <v>7</v>
      </c>
      <c r="S1476" s="49">
        <v>28</v>
      </c>
      <c r="T1476" s="49">
        <v>1</v>
      </c>
      <c r="U1476" s="49" t="s">
        <v>40</v>
      </c>
      <c r="V1476" s="49">
        <v>31264</v>
      </c>
      <c r="W1476" s="49">
        <v>320</v>
      </c>
    </row>
    <row r="1477" spans="1:23" ht="12.6" customHeight="1" x14ac:dyDescent="0.15">
      <c r="A1477" s="39">
        <v>1239</v>
      </c>
      <c r="C1477" s="39">
        <v>51</v>
      </c>
      <c r="D1477" s="39" t="s">
        <v>16</v>
      </c>
      <c r="E1477" s="9" t="s">
        <v>40</v>
      </c>
      <c r="F1477" s="49" t="s">
        <v>40</v>
      </c>
      <c r="G1477" s="49" t="s">
        <v>40</v>
      </c>
      <c r="H1477" s="49" t="s">
        <v>40</v>
      </c>
      <c r="I1477" s="49" t="s">
        <v>40</v>
      </c>
      <c r="J1477" s="49" t="s">
        <v>40</v>
      </c>
      <c r="K1477" s="49" t="s">
        <v>40</v>
      </c>
      <c r="L1477" s="49" t="s">
        <v>40</v>
      </c>
      <c r="M1477" s="49" t="s">
        <v>40</v>
      </c>
      <c r="N1477" s="49" t="s">
        <v>40</v>
      </c>
      <c r="O1477" s="49" t="s">
        <v>40</v>
      </c>
      <c r="P1477" s="49" t="s">
        <v>40</v>
      </c>
      <c r="Q1477" s="49" t="s">
        <v>40</v>
      </c>
      <c r="R1477" s="49" t="s">
        <v>40</v>
      </c>
      <c r="S1477" s="49" t="s">
        <v>40</v>
      </c>
      <c r="T1477" s="49" t="s">
        <v>40</v>
      </c>
      <c r="U1477" s="49" t="s">
        <v>40</v>
      </c>
      <c r="V1477" s="49" t="s">
        <v>40</v>
      </c>
      <c r="W1477" s="49" t="s">
        <v>40</v>
      </c>
    </row>
    <row r="1478" spans="1:23" ht="12.6" customHeight="1" x14ac:dyDescent="0.15">
      <c r="A1478" s="39">
        <v>1240</v>
      </c>
      <c r="C1478" s="39">
        <v>52</v>
      </c>
      <c r="D1478" s="39" t="s">
        <v>17</v>
      </c>
      <c r="E1478" s="9">
        <v>1</v>
      </c>
      <c r="F1478" s="49">
        <v>1</v>
      </c>
      <c r="G1478" s="49" t="s">
        <v>40</v>
      </c>
      <c r="H1478" s="49">
        <v>1</v>
      </c>
      <c r="I1478" s="49" t="s">
        <v>40</v>
      </c>
      <c r="J1478" s="49" t="s">
        <v>40</v>
      </c>
      <c r="K1478" s="49" t="s">
        <v>40</v>
      </c>
      <c r="L1478" s="49" t="s">
        <v>40</v>
      </c>
      <c r="M1478" s="49" t="s">
        <v>40</v>
      </c>
      <c r="N1478" s="49" t="s">
        <v>40</v>
      </c>
      <c r="O1478" s="49" t="s">
        <v>40</v>
      </c>
      <c r="P1478" s="49" t="s">
        <v>40</v>
      </c>
      <c r="Q1478" s="71">
        <v>1</v>
      </c>
      <c r="R1478" s="71" t="s">
        <v>40</v>
      </c>
      <c r="S1478" s="71">
        <v>1</v>
      </c>
      <c r="T1478" s="71" t="s">
        <v>40</v>
      </c>
      <c r="U1478" s="71" t="s">
        <v>40</v>
      </c>
      <c r="V1478" s="71">
        <v>955</v>
      </c>
      <c r="W1478" s="49" t="s">
        <v>40</v>
      </c>
    </row>
    <row r="1479" spans="1:23" ht="12.6" customHeight="1" x14ac:dyDescent="0.15">
      <c r="A1479" s="39">
        <v>1241</v>
      </c>
      <c r="C1479" s="39">
        <v>53</v>
      </c>
      <c r="D1479" s="39" t="s">
        <v>18</v>
      </c>
      <c r="E1479" s="9">
        <v>1</v>
      </c>
      <c r="F1479" s="49">
        <v>1</v>
      </c>
      <c r="G1479" s="49" t="s">
        <v>40</v>
      </c>
      <c r="H1479" s="49">
        <v>1</v>
      </c>
      <c r="I1479" s="49" t="s">
        <v>40</v>
      </c>
      <c r="J1479" s="49" t="s">
        <v>40</v>
      </c>
      <c r="K1479" s="49" t="s">
        <v>40</v>
      </c>
      <c r="L1479" s="49" t="s">
        <v>40</v>
      </c>
      <c r="M1479" s="49" t="s">
        <v>40</v>
      </c>
      <c r="N1479" s="49" t="s">
        <v>40</v>
      </c>
      <c r="O1479" s="49" t="s">
        <v>40</v>
      </c>
      <c r="P1479" s="49" t="s">
        <v>40</v>
      </c>
      <c r="Q1479" s="71">
        <v>2</v>
      </c>
      <c r="R1479" s="71" t="s">
        <v>40</v>
      </c>
      <c r="S1479" s="71">
        <v>2</v>
      </c>
      <c r="T1479" s="71" t="s">
        <v>40</v>
      </c>
      <c r="U1479" s="71" t="s">
        <v>40</v>
      </c>
      <c r="V1479" s="71">
        <v>900</v>
      </c>
      <c r="W1479" s="49" t="s">
        <v>40</v>
      </c>
    </row>
    <row r="1480" spans="1:23" ht="12.6" customHeight="1" x14ac:dyDescent="0.15">
      <c r="E1480" s="9"/>
      <c r="F1480" s="49"/>
      <c r="G1480" s="49"/>
      <c r="H1480" s="49"/>
      <c r="I1480" s="49"/>
      <c r="J1480" s="49"/>
      <c r="K1480" s="49"/>
      <c r="L1480" s="49"/>
      <c r="M1480" s="49"/>
      <c r="N1480" s="49"/>
      <c r="O1480" s="49"/>
      <c r="P1480" s="49"/>
      <c r="Q1480" s="49"/>
      <c r="R1480" s="49"/>
      <c r="S1480" s="49"/>
      <c r="T1480" s="49"/>
      <c r="U1480" s="49"/>
      <c r="V1480" s="49"/>
      <c r="W1480" s="49"/>
    </row>
    <row r="1481" spans="1:23" ht="12.6" customHeight="1" x14ac:dyDescent="0.15">
      <c r="A1481" s="39">
        <v>1242</v>
      </c>
      <c r="D1481" s="39" t="s">
        <v>100</v>
      </c>
      <c r="E1481" s="9">
        <v>152</v>
      </c>
      <c r="F1481" s="49">
        <v>25</v>
      </c>
      <c r="G1481" s="49">
        <v>127</v>
      </c>
      <c r="H1481" s="49">
        <v>90</v>
      </c>
      <c r="I1481" s="49">
        <v>38</v>
      </c>
      <c r="J1481" s="49">
        <v>16</v>
      </c>
      <c r="K1481" s="49">
        <v>3</v>
      </c>
      <c r="L1481" s="49">
        <v>2</v>
      </c>
      <c r="M1481" s="49">
        <v>2</v>
      </c>
      <c r="N1481" s="49">
        <v>1</v>
      </c>
      <c r="O1481" s="49" t="s">
        <v>40</v>
      </c>
      <c r="P1481" s="49">
        <v>7352</v>
      </c>
      <c r="Q1481" s="49">
        <v>617</v>
      </c>
      <c r="R1481" s="49">
        <v>203</v>
      </c>
      <c r="S1481" s="49">
        <v>414</v>
      </c>
      <c r="T1481" s="49">
        <v>43</v>
      </c>
      <c r="U1481" s="49" t="s">
        <v>40</v>
      </c>
      <c r="V1481" s="49">
        <v>758366</v>
      </c>
      <c r="W1481" s="49">
        <v>24654</v>
      </c>
    </row>
    <row r="1482" spans="1:23" ht="12.6" customHeight="1" x14ac:dyDescent="0.15">
      <c r="A1482" s="39">
        <v>1243</v>
      </c>
      <c r="C1482" s="39">
        <v>54</v>
      </c>
      <c r="D1482" s="39" t="s">
        <v>20</v>
      </c>
      <c r="E1482" s="9" t="s">
        <v>40</v>
      </c>
      <c r="F1482" s="49" t="s">
        <v>40</v>
      </c>
      <c r="G1482" s="49" t="s">
        <v>40</v>
      </c>
      <c r="H1482" s="49" t="s">
        <v>40</v>
      </c>
      <c r="I1482" s="49" t="s">
        <v>40</v>
      </c>
      <c r="J1482" s="49" t="s">
        <v>40</v>
      </c>
      <c r="K1482" s="49" t="s">
        <v>40</v>
      </c>
      <c r="L1482" s="49" t="s">
        <v>40</v>
      </c>
      <c r="M1482" s="49" t="s">
        <v>40</v>
      </c>
      <c r="N1482" s="49" t="s">
        <v>40</v>
      </c>
      <c r="O1482" s="49" t="s">
        <v>40</v>
      </c>
      <c r="P1482" s="49" t="s">
        <v>40</v>
      </c>
      <c r="Q1482" s="49" t="s">
        <v>40</v>
      </c>
      <c r="R1482" s="49" t="s">
        <v>40</v>
      </c>
      <c r="S1482" s="49" t="s">
        <v>40</v>
      </c>
      <c r="T1482" s="49" t="s">
        <v>40</v>
      </c>
      <c r="U1482" s="49" t="s">
        <v>40</v>
      </c>
      <c r="V1482" s="49" t="s">
        <v>40</v>
      </c>
      <c r="W1482" s="49" t="s">
        <v>40</v>
      </c>
    </row>
    <row r="1483" spans="1:23" ht="12.6" customHeight="1" x14ac:dyDescent="0.15">
      <c r="A1483" s="39">
        <v>1244</v>
      </c>
      <c r="C1483" s="39">
        <v>55</v>
      </c>
      <c r="D1483" s="39" t="s">
        <v>21</v>
      </c>
      <c r="E1483" s="9">
        <v>10</v>
      </c>
      <c r="F1483" s="49" t="s">
        <v>40</v>
      </c>
      <c r="G1483" s="49">
        <v>10</v>
      </c>
      <c r="H1483" s="49">
        <v>5</v>
      </c>
      <c r="I1483" s="49">
        <v>5</v>
      </c>
      <c r="J1483" s="49" t="s">
        <v>40</v>
      </c>
      <c r="K1483" s="49" t="s">
        <v>40</v>
      </c>
      <c r="L1483" s="49" t="s">
        <v>40</v>
      </c>
      <c r="M1483" s="49" t="s">
        <v>40</v>
      </c>
      <c r="N1483" s="49" t="s">
        <v>40</v>
      </c>
      <c r="O1483" s="49" t="s">
        <v>40</v>
      </c>
      <c r="P1483" s="49">
        <v>613</v>
      </c>
      <c r="Q1483" s="49">
        <v>24</v>
      </c>
      <c r="R1483" s="49">
        <v>17</v>
      </c>
      <c r="S1483" s="49">
        <v>7</v>
      </c>
      <c r="T1483" s="49" t="s">
        <v>40</v>
      </c>
      <c r="U1483" s="49" t="s">
        <v>40</v>
      </c>
      <c r="V1483" s="49">
        <v>17542</v>
      </c>
      <c r="W1483" s="49">
        <v>280</v>
      </c>
    </row>
    <row r="1484" spans="1:23" ht="12.6" customHeight="1" x14ac:dyDescent="0.15">
      <c r="A1484" s="39">
        <v>1245</v>
      </c>
      <c r="C1484" s="39">
        <v>56</v>
      </c>
      <c r="D1484" s="39" t="s">
        <v>22</v>
      </c>
      <c r="E1484" s="9">
        <v>76</v>
      </c>
      <c r="F1484" s="49">
        <v>5</v>
      </c>
      <c r="G1484" s="49">
        <v>71</v>
      </c>
      <c r="H1484" s="49">
        <v>52</v>
      </c>
      <c r="I1484" s="49">
        <v>20</v>
      </c>
      <c r="J1484" s="49" t="s">
        <v>40</v>
      </c>
      <c r="K1484" s="49">
        <v>2</v>
      </c>
      <c r="L1484" s="49">
        <v>1</v>
      </c>
      <c r="M1484" s="49">
        <v>1</v>
      </c>
      <c r="N1484" s="49" t="s">
        <v>40</v>
      </c>
      <c r="O1484" s="49" t="s">
        <v>40</v>
      </c>
      <c r="P1484" s="49">
        <v>3465</v>
      </c>
      <c r="Q1484" s="49">
        <v>232</v>
      </c>
      <c r="R1484" s="49">
        <v>113</v>
      </c>
      <c r="S1484" s="49">
        <v>119</v>
      </c>
      <c r="T1484" s="49">
        <v>22</v>
      </c>
      <c r="U1484" s="49" t="s">
        <v>40</v>
      </c>
      <c r="V1484" s="49">
        <v>330873</v>
      </c>
      <c r="W1484" s="49">
        <v>1355</v>
      </c>
    </row>
    <row r="1485" spans="1:23" ht="12.6" customHeight="1" x14ac:dyDescent="0.15">
      <c r="A1485" s="39">
        <v>1246</v>
      </c>
      <c r="C1485" s="39">
        <v>57</v>
      </c>
      <c r="D1485" s="39" t="s">
        <v>0</v>
      </c>
      <c r="E1485" s="9">
        <v>6</v>
      </c>
      <c r="F1485" s="49">
        <v>2</v>
      </c>
      <c r="G1485" s="49">
        <v>4</v>
      </c>
      <c r="H1485" s="49">
        <v>3</v>
      </c>
      <c r="I1485" s="49">
        <v>1</v>
      </c>
      <c r="J1485" s="49">
        <v>1</v>
      </c>
      <c r="K1485" s="49" t="s">
        <v>40</v>
      </c>
      <c r="L1485" s="49">
        <v>1</v>
      </c>
      <c r="M1485" s="49" t="s">
        <v>40</v>
      </c>
      <c r="N1485" s="49" t="s">
        <v>40</v>
      </c>
      <c r="O1485" s="49" t="s">
        <v>40</v>
      </c>
      <c r="P1485" s="49">
        <v>145</v>
      </c>
      <c r="Q1485" s="49">
        <v>38</v>
      </c>
      <c r="R1485" s="49">
        <v>4</v>
      </c>
      <c r="S1485" s="49">
        <v>34</v>
      </c>
      <c r="T1485" s="49" t="s">
        <v>40</v>
      </c>
      <c r="U1485" s="49" t="s">
        <v>40</v>
      </c>
      <c r="V1485" s="49">
        <v>61382</v>
      </c>
      <c r="W1485" s="49">
        <v>3925</v>
      </c>
    </row>
    <row r="1486" spans="1:23" ht="12.6" customHeight="1" x14ac:dyDescent="0.15">
      <c r="A1486" s="39">
        <v>1247</v>
      </c>
      <c r="C1486" s="39">
        <v>58</v>
      </c>
      <c r="D1486" s="39" t="s">
        <v>24</v>
      </c>
      <c r="E1486" s="9">
        <v>14</v>
      </c>
      <c r="F1486" s="49">
        <v>3</v>
      </c>
      <c r="G1486" s="49">
        <v>11</v>
      </c>
      <c r="H1486" s="49">
        <v>9</v>
      </c>
      <c r="I1486" s="49">
        <v>5</v>
      </c>
      <c r="J1486" s="49" t="s">
        <v>40</v>
      </c>
      <c r="K1486" s="49" t="s">
        <v>40</v>
      </c>
      <c r="L1486" s="49" t="s">
        <v>40</v>
      </c>
      <c r="M1486" s="49" t="s">
        <v>40</v>
      </c>
      <c r="N1486" s="49" t="s">
        <v>40</v>
      </c>
      <c r="O1486" s="49" t="s">
        <v>40</v>
      </c>
      <c r="P1486" s="49">
        <v>874</v>
      </c>
      <c r="Q1486" s="49">
        <v>30</v>
      </c>
      <c r="R1486" s="49">
        <v>20</v>
      </c>
      <c r="S1486" s="49">
        <v>10</v>
      </c>
      <c r="T1486" s="49">
        <v>1</v>
      </c>
      <c r="U1486" s="49" t="s">
        <v>40</v>
      </c>
      <c r="V1486" s="49">
        <v>26808</v>
      </c>
      <c r="W1486" s="49">
        <v>178</v>
      </c>
    </row>
    <row r="1487" spans="1:23" ht="12.6" customHeight="1" x14ac:dyDescent="0.15">
      <c r="A1487" s="39">
        <v>1248</v>
      </c>
      <c r="C1487" s="39">
        <v>59</v>
      </c>
      <c r="D1487" s="39" t="s">
        <v>1</v>
      </c>
      <c r="E1487" s="9">
        <v>46</v>
      </c>
      <c r="F1487" s="49">
        <v>15</v>
      </c>
      <c r="G1487" s="49">
        <v>31</v>
      </c>
      <c r="H1487" s="49">
        <v>21</v>
      </c>
      <c r="I1487" s="49">
        <v>7</v>
      </c>
      <c r="J1487" s="49">
        <v>15</v>
      </c>
      <c r="K1487" s="49">
        <v>1</v>
      </c>
      <c r="L1487" s="49" t="s">
        <v>40</v>
      </c>
      <c r="M1487" s="49">
        <v>1</v>
      </c>
      <c r="N1487" s="49">
        <v>1</v>
      </c>
      <c r="O1487" s="49" t="s">
        <v>40</v>
      </c>
      <c r="P1487" s="49">
        <v>2255</v>
      </c>
      <c r="Q1487" s="49">
        <v>293</v>
      </c>
      <c r="R1487" s="49">
        <v>49</v>
      </c>
      <c r="S1487" s="49">
        <v>244</v>
      </c>
      <c r="T1487" s="49">
        <v>20</v>
      </c>
      <c r="U1487" s="49" t="s">
        <v>40</v>
      </c>
      <c r="V1487" s="49">
        <v>321761</v>
      </c>
      <c r="W1487" s="49">
        <v>18916</v>
      </c>
    </row>
    <row r="1488" spans="1:23" ht="12.6" customHeight="1" thickBot="1" x14ac:dyDescent="0.2">
      <c r="C1488" s="54"/>
      <c r="D1488" s="54"/>
      <c r="E1488" s="55"/>
      <c r="F1488" s="18"/>
      <c r="G1488" s="18"/>
      <c r="H1488" s="18"/>
      <c r="I1488" s="18"/>
      <c r="J1488" s="18"/>
      <c r="K1488" s="18"/>
      <c r="L1488" s="18"/>
      <c r="M1488" s="18"/>
      <c r="N1488" s="18"/>
      <c r="O1488" s="18"/>
      <c r="P1488" s="18"/>
      <c r="Q1488" s="18"/>
      <c r="R1488" s="18"/>
      <c r="S1488" s="18"/>
      <c r="T1488" s="18"/>
      <c r="U1488" s="18"/>
      <c r="V1488" s="18"/>
      <c r="W1488" s="18"/>
    </row>
    <row r="1489" spans="1:23" ht="12.6" customHeight="1" x14ac:dyDescent="0.15">
      <c r="A1489" s="39">
        <v>1249</v>
      </c>
      <c r="B1489" s="39">
        <v>79</v>
      </c>
      <c r="D1489" s="39" t="s">
        <v>419</v>
      </c>
      <c r="E1489" s="9">
        <v>264</v>
      </c>
      <c r="F1489" s="49">
        <v>62</v>
      </c>
      <c r="G1489" s="49">
        <v>202</v>
      </c>
      <c r="H1489" s="49">
        <v>160</v>
      </c>
      <c r="I1489" s="49">
        <v>56</v>
      </c>
      <c r="J1489" s="49">
        <v>36</v>
      </c>
      <c r="K1489" s="49">
        <v>7</v>
      </c>
      <c r="L1489" s="49">
        <v>1</v>
      </c>
      <c r="M1489" s="49">
        <v>3</v>
      </c>
      <c r="N1489" s="49">
        <v>1</v>
      </c>
      <c r="O1489" s="49" t="s">
        <v>40</v>
      </c>
      <c r="P1489" s="49">
        <v>19233</v>
      </c>
      <c r="Q1489" s="49">
        <v>929</v>
      </c>
      <c r="R1489" s="49">
        <v>274</v>
      </c>
      <c r="S1489" s="49">
        <v>655</v>
      </c>
      <c r="T1489" s="49">
        <v>42</v>
      </c>
      <c r="U1489" s="49">
        <v>1</v>
      </c>
      <c r="V1489" s="49">
        <v>1503564</v>
      </c>
      <c r="W1489" s="49">
        <v>40717</v>
      </c>
    </row>
    <row r="1490" spans="1:23" ht="12.6" customHeight="1" x14ac:dyDescent="0.15">
      <c r="E1490" s="9"/>
      <c r="F1490" s="49"/>
      <c r="G1490" s="49"/>
      <c r="H1490" s="49"/>
      <c r="I1490" s="49"/>
      <c r="J1490" s="49"/>
      <c r="K1490" s="49"/>
      <c r="L1490" s="49"/>
      <c r="M1490" s="49"/>
      <c r="N1490" s="49"/>
      <c r="O1490" s="49"/>
      <c r="P1490" s="49"/>
      <c r="Q1490" s="49"/>
      <c r="R1490" s="49"/>
      <c r="S1490" s="49"/>
      <c r="T1490" s="49"/>
      <c r="U1490" s="49"/>
      <c r="V1490" s="49"/>
      <c r="W1490" s="49"/>
    </row>
    <row r="1491" spans="1:23" ht="12.6" customHeight="1" x14ac:dyDescent="0.15">
      <c r="A1491" s="39">
        <v>1250</v>
      </c>
      <c r="D1491" s="39" t="s">
        <v>39</v>
      </c>
      <c r="E1491" s="9">
        <v>8</v>
      </c>
      <c r="F1491" s="49">
        <v>2</v>
      </c>
      <c r="G1491" s="49">
        <v>6</v>
      </c>
      <c r="H1491" s="49">
        <v>4</v>
      </c>
      <c r="I1491" s="49">
        <v>3</v>
      </c>
      <c r="J1491" s="49">
        <v>1</v>
      </c>
      <c r="K1491" s="49" t="s">
        <v>40</v>
      </c>
      <c r="L1491" s="49" t="s">
        <v>40</v>
      </c>
      <c r="M1491" s="49" t="s">
        <v>40</v>
      </c>
      <c r="N1491" s="49" t="s">
        <v>40</v>
      </c>
      <c r="O1491" s="49" t="s">
        <v>40</v>
      </c>
      <c r="P1491" s="49" t="s">
        <v>40</v>
      </c>
      <c r="Q1491" s="49">
        <v>25</v>
      </c>
      <c r="R1491" s="49">
        <v>9</v>
      </c>
      <c r="S1491" s="49">
        <v>16</v>
      </c>
      <c r="T1491" s="49">
        <v>2</v>
      </c>
      <c r="U1491" s="49" t="s">
        <v>40</v>
      </c>
      <c r="V1491" s="49">
        <v>75616</v>
      </c>
      <c r="W1491" s="49" t="s">
        <v>40</v>
      </c>
    </row>
    <row r="1492" spans="1:23" ht="12.6" customHeight="1" x14ac:dyDescent="0.15">
      <c r="A1492" s="39">
        <v>1251</v>
      </c>
      <c r="D1492" s="39" t="s">
        <v>31</v>
      </c>
      <c r="E1492" s="9">
        <v>8</v>
      </c>
      <c r="F1492" s="49">
        <v>2</v>
      </c>
      <c r="G1492" s="49">
        <v>6</v>
      </c>
      <c r="H1492" s="49">
        <v>4</v>
      </c>
      <c r="I1492" s="49">
        <v>3</v>
      </c>
      <c r="J1492" s="49">
        <v>1</v>
      </c>
      <c r="K1492" s="49" t="s">
        <v>40</v>
      </c>
      <c r="L1492" s="49" t="s">
        <v>40</v>
      </c>
      <c r="M1492" s="49" t="s">
        <v>40</v>
      </c>
      <c r="N1492" s="49" t="s">
        <v>40</v>
      </c>
      <c r="O1492" s="49" t="s">
        <v>40</v>
      </c>
      <c r="P1492" s="49" t="s">
        <v>40</v>
      </c>
      <c r="Q1492" s="49">
        <v>25</v>
      </c>
      <c r="R1492" s="49">
        <v>9</v>
      </c>
      <c r="S1492" s="49">
        <v>16</v>
      </c>
      <c r="T1492" s="49">
        <v>2</v>
      </c>
      <c r="U1492" s="49" t="s">
        <v>40</v>
      </c>
      <c r="V1492" s="49">
        <v>75616</v>
      </c>
      <c r="W1492" s="49" t="s">
        <v>40</v>
      </c>
    </row>
    <row r="1493" spans="1:23" ht="12.6" customHeight="1" x14ac:dyDescent="0.15">
      <c r="A1493" s="39">
        <v>1252</v>
      </c>
      <c r="C1493" s="39">
        <v>48</v>
      </c>
      <c r="D1493" s="39" t="s">
        <v>10</v>
      </c>
      <c r="E1493" s="9" t="s">
        <v>40</v>
      </c>
      <c r="F1493" s="49" t="s">
        <v>40</v>
      </c>
      <c r="G1493" s="49" t="s">
        <v>40</v>
      </c>
      <c r="H1493" s="49" t="s">
        <v>40</v>
      </c>
      <c r="I1493" s="49" t="s">
        <v>40</v>
      </c>
      <c r="J1493" s="49" t="s">
        <v>40</v>
      </c>
      <c r="K1493" s="49" t="s">
        <v>40</v>
      </c>
      <c r="L1493" s="49" t="s">
        <v>40</v>
      </c>
      <c r="M1493" s="49" t="s">
        <v>40</v>
      </c>
      <c r="N1493" s="49" t="s">
        <v>40</v>
      </c>
      <c r="O1493" s="49" t="s">
        <v>40</v>
      </c>
      <c r="P1493" s="49" t="s">
        <v>40</v>
      </c>
      <c r="Q1493" s="49" t="s">
        <v>40</v>
      </c>
      <c r="R1493" s="49" t="s">
        <v>40</v>
      </c>
      <c r="S1493" s="49" t="s">
        <v>40</v>
      </c>
      <c r="T1493" s="49" t="s">
        <v>40</v>
      </c>
      <c r="U1493" s="49" t="s">
        <v>40</v>
      </c>
      <c r="V1493" s="49" t="s">
        <v>40</v>
      </c>
      <c r="W1493" s="49" t="s">
        <v>40</v>
      </c>
    </row>
    <row r="1494" spans="1:23" ht="12.6" customHeight="1" x14ac:dyDescent="0.15">
      <c r="A1494" s="39">
        <v>1253</v>
      </c>
      <c r="C1494" s="39">
        <v>49</v>
      </c>
      <c r="D1494" s="39" t="s">
        <v>12</v>
      </c>
      <c r="E1494" s="9">
        <v>1</v>
      </c>
      <c r="F1494" s="49" t="s">
        <v>40</v>
      </c>
      <c r="G1494" s="49">
        <v>1</v>
      </c>
      <c r="H1494" s="49">
        <v>1</v>
      </c>
      <c r="I1494" s="49" t="s">
        <v>40</v>
      </c>
      <c r="J1494" s="49" t="s">
        <v>40</v>
      </c>
      <c r="K1494" s="49" t="s">
        <v>40</v>
      </c>
      <c r="L1494" s="49" t="s">
        <v>40</v>
      </c>
      <c r="M1494" s="49" t="s">
        <v>40</v>
      </c>
      <c r="N1494" s="49" t="s">
        <v>40</v>
      </c>
      <c r="O1494" s="49" t="s">
        <v>40</v>
      </c>
      <c r="P1494" s="49" t="s">
        <v>40</v>
      </c>
      <c r="Q1494" s="71">
        <v>2</v>
      </c>
      <c r="R1494" s="71">
        <v>1</v>
      </c>
      <c r="S1494" s="71">
        <v>1</v>
      </c>
      <c r="T1494" s="71" t="s">
        <v>40</v>
      </c>
      <c r="U1494" s="71" t="s">
        <v>40</v>
      </c>
      <c r="V1494" s="71">
        <v>1368</v>
      </c>
      <c r="W1494" s="49" t="s">
        <v>40</v>
      </c>
    </row>
    <row r="1495" spans="1:23" ht="12.6" customHeight="1" x14ac:dyDescent="0.15">
      <c r="A1495" s="39">
        <v>1254</v>
      </c>
      <c r="C1495" s="39">
        <v>50</v>
      </c>
      <c r="D1495" s="39" t="s">
        <v>13</v>
      </c>
      <c r="E1495" s="9">
        <v>4</v>
      </c>
      <c r="F1495" s="49">
        <v>1</v>
      </c>
      <c r="G1495" s="49">
        <v>3</v>
      </c>
      <c r="H1495" s="49">
        <v>2</v>
      </c>
      <c r="I1495" s="49">
        <v>2</v>
      </c>
      <c r="J1495" s="49" t="s">
        <v>40</v>
      </c>
      <c r="K1495" s="49" t="s">
        <v>40</v>
      </c>
      <c r="L1495" s="49" t="s">
        <v>40</v>
      </c>
      <c r="M1495" s="49" t="s">
        <v>40</v>
      </c>
      <c r="N1495" s="49" t="s">
        <v>40</v>
      </c>
      <c r="O1495" s="49" t="s">
        <v>40</v>
      </c>
      <c r="P1495" s="49" t="s">
        <v>40</v>
      </c>
      <c r="Q1495" s="49">
        <v>10</v>
      </c>
      <c r="R1495" s="49">
        <v>4</v>
      </c>
      <c r="S1495" s="49">
        <v>6</v>
      </c>
      <c r="T1495" s="49">
        <v>2</v>
      </c>
      <c r="U1495" s="49" t="s">
        <v>40</v>
      </c>
      <c r="V1495" s="49">
        <v>55899</v>
      </c>
      <c r="W1495" s="49" t="s">
        <v>40</v>
      </c>
    </row>
    <row r="1496" spans="1:23" ht="12.6" customHeight="1" x14ac:dyDescent="0.15">
      <c r="A1496" s="39">
        <v>1255</v>
      </c>
      <c r="C1496" s="39">
        <v>51</v>
      </c>
      <c r="D1496" s="39" t="s">
        <v>16</v>
      </c>
      <c r="E1496" s="9">
        <v>1</v>
      </c>
      <c r="F1496" s="49" t="s">
        <v>40</v>
      </c>
      <c r="G1496" s="49">
        <v>1</v>
      </c>
      <c r="H1496" s="49">
        <v>1</v>
      </c>
      <c r="I1496" s="49" t="s">
        <v>40</v>
      </c>
      <c r="J1496" s="49" t="s">
        <v>40</v>
      </c>
      <c r="K1496" s="49" t="s">
        <v>40</v>
      </c>
      <c r="L1496" s="49" t="s">
        <v>40</v>
      </c>
      <c r="M1496" s="49" t="s">
        <v>40</v>
      </c>
      <c r="N1496" s="49" t="s">
        <v>40</v>
      </c>
      <c r="O1496" s="49" t="s">
        <v>40</v>
      </c>
      <c r="P1496" s="49" t="s">
        <v>40</v>
      </c>
      <c r="Q1496" s="71">
        <v>2</v>
      </c>
      <c r="R1496" s="71" t="s">
        <v>40</v>
      </c>
      <c r="S1496" s="71">
        <v>2</v>
      </c>
      <c r="T1496" s="71" t="s">
        <v>40</v>
      </c>
      <c r="U1496" s="71" t="s">
        <v>40</v>
      </c>
      <c r="V1496" s="71">
        <v>6310</v>
      </c>
      <c r="W1496" s="49" t="s">
        <v>40</v>
      </c>
    </row>
    <row r="1497" spans="1:23" ht="12.6" customHeight="1" x14ac:dyDescent="0.15">
      <c r="A1497" s="39">
        <v>1256</v>
      </c>
      <c r="C1497" s="39">
        <v>52</v>
      </c>
      <c r="D1497" s="39" t="s">
        <v>17</v>
      </c>
      <c r="E1497" s="9">
        <v>1</v>
      </c>
      <c r="F1497" s="49">
        <v>1</v>
      </c>
      <c r="G1497" s="49" t="s">
        <v>40</v>
      </c>
      <c r="H1497" s="49" t="s">
        <v>40</v>
      </c>
      <c r="I1497" s="49" t="s">
        <v>40</v>
      </c>
      <c r="J1497" s="49">
        <v>1</v>
      </c>
      <c r="K1497" s="49" t="s">
        <v>40</v>
      </c>
      <c r="L1497" s="49" t="s">
        <v>40</v>
      </c>
      <c r="M1497" s="49" t="s">
        <v>40</v>
      </c>
      <c r="N1497" s="49" t="s">
        <v>40</v>
      </c>
      <c r="O1497" s="49" t="s">
        <v>40</v>
      </c>
      <c r="P1497" s="49" t="s">
        <v>40</v>
      </c>
      <c r="Q1497" s="71">
        <v>7</v>
      </c>
      <c r="R1497" s="71" t="s">
        <v>40</v>
      </c>
      <c r="S1497" s="71">
        <v>7</v>
      </c>
      <c r="T1497" s="71" t="s">
        <v>40</v>
      </c>
      <c r="U1497" s="71" t="s">
        <v>40</v>
      </c>
      <c r="V1497" s="71">
        <v>10895</v>
      </c>
      <c r="W1497" s="49" t="s">
        <v>40</v>
      </c>
    </row>
    <row r="1498" spans="1:23" ht="12.6" customHeight="1" x14ac:dyDescent="0.15">
      <c r="A1498" s="39">
        <v>1257</v>
      </c>
      <c r="C1498" s="39">
        <v>53</v>
      </c>
      <c r="D1498" s="39" t="s">
        <v>18</v>
      </c>
      <c r="E1498" s="9">
        <v>1</v>
      </c>
      <c r="F1498" s="49" t="s">
        <v>40</v>
      </c>
      <c r="G1498" s="49">
        <v>1</v>
      </c>
      <c r="H1498" s="49" t="s">
        <v>40</v>
      </c>
      <c r="I1498" s="49">
        <v>1</v>
      </c>
      <c r="J1498" s="49" t="s">
        <v>40</v>
      </c>
      <c r="K1498" s="49" t="s">
        <v>40</v>
      </c>
      <c r="L1498" s="49" t="s">
        <v>40</v>
      </c>
      <c r="M1498" s="49" t="s">
        <v>40</v>
      </c>
      <c r="N1498" s="49" t="s">
        <v>40</v>
      </c>
      <c r="O1498" s="49" t="s">
        <v>40</v>
      </c>
      <c r="P1498" s="49" t="s">
        <v>40</v>
      </c>
      <c r="Q1498" s="71">
        <v>4</v>
      </c>
      <c r="R1498" s="71">
        <v>4</v>
      </c>
      <c r="S1498" s="71" t="s">
        <v>40</v>
      </c>
      <c r="T1498" s="71" t="s">
        <v>40</v>
      </c>
      <c r="U1498" s="71" t="s">
        <v>40</v>
      </c>
      <c r="V1498" s="71">
        <v>1144</v>
      </c>
      <c r="W1498" s="49" t="s">
        <v>40</v>
      </c>
    </row>
    <row r="1499" spans="1:23" ht="12.6" customHeight="1" x14ac:dyDescent="0.15">
      <c r="E1499" s="9"/>
      <c r="F1499" s="49"/>
      <c r="G1499" s="49"/>
      <c r="H1499" s="49"/>
      <c r="I1499" s="49"/>
      <c r="J1499" s="49"/>
      <c r="K1499" s="49"/>
      <c r="L1499" s="49"/>
      <c r="M1499" s="49"/>
      <c r="N1499" s="49"/>
      <c r="O1499" s="49"/>
      <c r="P1499" s="49"/>
      <c r="Q1499" s="49"/>
      <c r="R1499" s="49"/>
      <c r="S1499" s="49"/>
      <c r="T1499" s="49"/>
      <c r="U1499" s="49"/>
      <c r="V1499" s="49"/>
      <c r="W1499" s="49"/>
    </row>
    <row r="1500" spans="1:23" ht="12.6" customHeight="1" x14ac:dyDescent="0.15">
      <c r="A1500" s="39">
        <v>1258</v>
      </c>
      <c r="D1500" s="39" t="s">
        <v>100</v>
      </c>
      <c r="E1500" s="9">
        <v>256</v>
      </c>
      <c r="F1500" s="49">
        <v>60</v>
      </c>
      <c r="G1500" s="49">
        <v>196</v>
      </c>
      <c r="H1500" s="49">
        <v>156</v>
      </c>
      <c r="I1500" s="49">
        <v>53</v>
      </c>
      <c r="J1500" s="49">
        <v>35</v>
      </c>
      <c r="K1500" s="49">
        <v>7</v>
      </c>
      <c r="L1500" s="49">
        <v>1</v>
      </c>
      <c r="M1500" s="49">
        <v>3</v>
      </c>
      <c r="N1500" s="49">
        <v>1</v>
      </c>
      <c r="O1500" s="49" t="s">
        <v>40</v>
      </c>
      <c r="P1500" s="49">
        <v>19233</v>
      </c>
      <c r="Q1500" s="49">
        <v>904</v>
      </c>
      <c r="R1500" s="49">
        <v>265</v>
      </c>
      <c r="S1500" s="49">
        <v>639</v>
      </c>
      <c r="T1500" s="49">
        <v>40</v>
      </c>
      <c r="U1500" s="49">
        <v>1</v>
      </c>
      <c r="V1500" s="49">
        <v>1427948</v>
      </c>
      <c r="W1500" s="49">
        <v>40717</v>
      </c>
    </row>
    <row r="1501" spans="1:23" ht="12.6" customHeight="1" x14ac:dyDescent="0.15">
      <c r="A1501" s="39">
        <v>1259</v>
      </c>
      <c r="C1501" s="39">
        <v>54</v>
      </c>
      <c r="D1501" s="39" t="s">
        <v>20</v>
      </c>
      <c r="E1501" s="9">
        <v>2</v>
      </c>
      <c r="F1501" s="49">
        <v>1</v>
      </c>
      <c r="G1501" s="49">
        <v>1</v>
      </c>
      <c r="H1501" s="49">
        <v>1</v>
      </c>
      <c r="I1501" s="49" t="s">
        <v>40</v>
      </c>
      <c r="J1501" s="49">
        <v>1</v>
      </c>
      <c r="K1501" s="49" t="s">
        <v>40</v>
      </c>
      <c r="L1501" s="49" t="s">
        <v>40</v>
      </c>
      <c r="M1501" s="49" t="s">
        <v>40</v>
      </c>
      <c r="N1501" s="49" t="s">
        <v>40</v>
      </c>
      <c r="O1501" s="49" t="s">
        <v>40</v>
      </c>
      <c r="P1501" s="71">
        <v>135</v>
      </c>
      <c r="Q1501" s="71">
        <v>6</v>
      </c>
      <c r="R1501" s="71">
        <v>1</v>
      </c>
      <c r="S1501" s="71">
        <v>5</v>
      </c>
      <c r="T1501" s="71">
        <v>2</v>
      </c>
      <c r="U1501" s="71" t="s">
        <v>40</v>
      </c>
      <c r="V1501" s="71">
        <v>14175</v>
      </c>
      <c r="W1501" s="71">
        <v>20</v>
      </c>
    </row>
    <row r="1502" spans="1:23" ht="12.6" customHeight="1" x14ac:dyDescent="0.15">
      <c r="A1502" s="39">
        <v>1260</v>
      </c>
      <c r="C1502" s="39">
        <v>55</v>
      </c>
      <c r="D1502" s="39" t="s">
        <v>21</v>
      </c>
      <c r="E1502" s="9">
        <v>22</v>
      </c>
      <c r="F1502" s="49">
        <v>7</v>
      </c>
      <c r="G1502" s="49">
        <v>15</v>
      </c>
      <c r="H1502" s="49">
        <v>12</v>
      </c>
      <c r="I1502" s="49">
        <v>7</v>
      </c>
      <c r="J1502" s="49">
        <v>3</v>
      </c>
      <c r="K1502" s="49" t="s">
        <v>40</v>
      </c>
      <c r="L1502" s="49" t="s">
        <v>40</v>
      </c>
      <c r="M1502" s="49" t="s">
        <v>40</v>
      </c>
      <c r="N1502" s="49" t="s">
        <v>40</v>
      </c>
      <c r="O1502" s="49" t="s">
        <v>40</v>
      </c>
      <c r="P1502" s="49">
        <v>2942</v>
      </c>
      <c r="Q1502" s="49">
        <v>62</v>
      </c>
      <c r="R1502" s="49">
        <v>24</v>
      </c>
      <c r="S1502" s="49">
        <v>38</v>
      </c>
      <c r="T1502" s="49">
        <v>1</v>
      </c>
      <c r="U1502" s="49" t="s">
        <v>40</v>
      </c>
      <c r="V1502" s="49">
        <v>78301</v>
      </c>
      <c r="W1502" s="49">
        <v>440</v>
      </c>
    </row>
    <row r="1503" spans="1:23" ht="12.6" customHeight="1" x14ac:dyDescent="0.15">
      <c r="A1503" s="39">
        <v>1261</v>
      </c>
      <c r="C1503" s="39">
        <v>56</v>
      </c>
      <c r="D1503" s="39" t="s">
        <v>22</v>
      </c>
      <c r="E1503" s="9">
        <v>108</v>
      </c>
      <c r="F1503" s="49">
        <v>13</v>
      </c>
      <c r="G1503" s="49">
        <v>95</v>
      </c>
      <c r="H1503" s="49">
        <v>74</v>
      </c>
      <c r="I1503" s="49">
        <v>22</v>
      </c>
      <c r="J1503" s="49">
        <v>8</v>
      </c>
      <c r="K1503" s="49">
        <v>1</v>
      </c>
      <c r="L1503" s="49">
        <v>1</v>
      </c>
      <c r="M1503" s="49">
        <v>2</v>
      </c>
      <c r="N1503" s="49" t="s">
        <v>40</v>
      </c>
      <c r="O1503" s="49" t="s">
        <v>40</v>
      </c>
      <c r="P1503" s="49">
        <v>7992</v>
      </c>
      <c r="Q1503" s="49">
        <v>351</v>
      </c>
      <c r="R1503" s="49">
        <v>137</v>
      </c>
      <c r="S1503" s="49">
        <v>214</v>
      </c>
      <c r="T1503" s="49">
        <v>18</v>
      </c>
      <c r="U1503" s="49" t="s">
        <v>40</v>
      </c>
      <c r="V1503" s="49">
        <v>557919</v>
      </c>
      <c r="W1503" s="49">
        <v>13438</v>
      </c>
    </row>
    <row r="1504" spans="1:23" ht="12.6" customHeight="1" x14ac:dyDescent="0.15">
      <c r="A1504" s="39">
        <v>1262</v>
      </c>
      <c r="C1504" s="39">
        <v>57</v>
      </c>
      <c r="D1504" s="39" t="s">
        <v>0</v>
      </c>
      <c r="E1504" s="9">
        <v>16</v>
      </c>
      <c r="F1504" s="49">
        <v>4</v>
      </c>
      <c r="G1504" s="49">
        <v>12</v>
      </c>
      <c r="H1504" s="49">
        <v>8</v>
      </c>
      <c r="I1504" s="49">
        <v>3</v>
      </c>
      <c r="J1504" s="49">
        <v>5</v>
      </c>
      <c r="K1504" s="49" t="s">
        <v>40</v>
      </c>
      <c r="L1504" s="49" t="s">
        <v>40</v>
      </c>
      <c r="M1504" s="49" t="s">
        <v>40</v>
      </c>
      <c r="N1504" s="49" t="s">
        <v>40</v>
      </c>
      <c r="O1504" s="49" t="s">
        <v>40</v>
      </c>
      <c r="P1504" s="71">
        <v>259</v>
      </c>
      <c r="Q1504" s="71">
        <v>47</v>
      </c>
      <c r="R1504" s="71">
        <v>15</v>
      </c>
      <c r="S1504" s="71">
        <v>32</v>
      </c>
      <c r="T1504" s="71" t="s">
        <v>40</v>
      </c>
      <c r="U1504" s="71" t="s">
        <v>40</v>
      </c>
      <c r="V1504" s="71">
        <v>58114</v>
      </c>
      <c r="W1504" s="71">
        <v>16104</v>
      </c>
    </row>
    <row r="1505" spans="1:23" ht="12.6" customHeight="1" x14ac:dyDescent="0.15">
      <c r="A1505" s="39">
        <v>1263</v>
      </c>
      <c r="C1505" s="39">
        <v>58</v>
      </c>
      <c r="D1505" s="39" t="s">
        <v>24</v>
      </c>
      <c r="E1505" s="9">
        <v>32</v>
      </c>
      <c r="F1505" s="49">
        <v>3</v>
      </c>
      <c r="G1505" s="49">
        <v>29</v>
      </c>
      <c r="H1505" s="49">
        <v>26</v>
      </c>
      <c r="I1505" s="49">
        <v>4</v>
      </c>
      <c r="J1505" s="49" t="s">
        <v>40</v>
      </c>
      <c r="K1505" s="49">
        <v>1</v>
      </c>
      <c r="L1505" s="49" t="s">
        <v>40</v>
      </c>
      <c r="M1505" s="49">
        <v>1</v>
      </c>
      <c r="N1505" s="49" t="s">
        <v>40</v>
      </c>
      <c r="O1505" s="49" t="s">
        <v>40</v>
      </c>
      <c r="P1505" s="49">
        <v>3898</v>
      </c>
      <c r="Q1505" s="49">
        <v>94</v>
      </c>
      <c r="R1505" s="49">
        <v>31</v>
      </c>
      <c r="S1505" s="49">
        <v>63</v>
      </c>
      <c r="T1505" s="49">
        <v>2</v>
      </c>
      <c r="U1505" s="49" t="s">
        <v>40</v>
      </c>
      <c r="V1505" s="49">
        <v>139324</v>
      </c>
      <c r="W1505" s="49">
        <v>1223</v>
      </c>
    </row>
    <row r="1506" spans="1:23" ht="12.6" customHeight="1" x14ac:dyDescent="0.15">
      <c r="A1506" s="39">
        <v>1264</v>
      </c>
      <c r="C1506" s="39">
        <v>59</v>
      </c>
      <c r="D1506" s="39" t="s">
        <v>1</v>
      </c>
      <c r="E1506" s="9">
        <v>76</v>
      </c>
      <c r="F1506" s="49">
        <v>32</v>
      </c>
      <c r="G1506" s="49">
        <v>44</v>
      </c>
      <c r="H1506" s="49">
        <v>35</v>
      </c>
      <c r="I1506" s="49">
        <v>17</v>
      </c>
      <c r="J1506" s="49">
        <v>18</v>
      </c>
      <c r="K1506" s="49">
        <v>5</v>
      </c>
      <c r="L1506" s="49" t="s">
        <v>40</v>
      </c>
      <c r="M1506" s="49" t="s">
        <v>40</v>
      </c>
      <c r="N1506" s="49">
        <v>1</v>
      </c>
      <c r="O1506" s="49" t="s">
        <v>40</v>
      </c>
      <c r="P1506" s="49">
        <v>4007</v>
      </c>
      <c r="Q1506" s="49">
        <v>344</v>
      </c>
      <c r="R1506" s="49">
        <v>57</v>
      </c>
      <c r="S1506" s="49">
        <v>287</v>
      </c>
      <c r="T1506" s="49">
        <v>17</v>
      </c>
      <c r="U1506" s="49">
        <v>1</v>
      </c>
      <c r="V1506" s="49">
        <v>580115</v>
      </c>
      <c r="W1506" s="49">
        <v>9492</v>
      </c>
    </row>
    <row r="1507" spans="1:23" ht="12.6" customHeight="1" x14ac:dyDescent="0.15">
      <c r="E1507" s="9"/>
      <c r="F1507" s="49"/>
      <c r="G1507" s="49"/>
      <c r="H1507" s="49"/>
      <c r="I1507" s="49"/>
      <c r="J1507" s="49"/>
      <c r="K1507" s="49"/>
      <c r="L1507" s="49"/>
      <c r="M1507" s="49"/>
      <c r="N1507" s="49"/>
      <c r="O1507" s="49"/>
      <c r="P1507" s="49"/>
      <c r="Q1507" s="49"/>
      <c r="R1507" s="49"/>
      <c r="S1507" s="49"/>
      <c r="T1507" s="49"/>
      <c r="U1507" s="49"/>
      <c r="V1507" s="49"/>
      <c r="W1507" s="49"/>
    </row>
    <row r="1508" spans="1:23" ht="12.6" customHeight="1" x14ac:dyDescent="0.15">
      <c r="A1508" s="39">
        <v>1265</v>
      </c>
      <c r="B1508" s="39">
        <v>80</v>
      </c>
      <c r="D1508" s="39" t="s">
        <v>420</v>
      </c>
      <c r="E1508" s="9">
        <v>33</v>
      </c>
      <c r="F1508" s="49">
        <v>2</v>
      </c>
      <c r="G1508" s="49">
        <v>31</v>
      </c>
      <c r="H1508" s="49">
        <v>23</v>
      </c>
      <c r="I1508" s="49">
        <v>7</v>
      </c>
      <c r="J1508" s="49">
        <v>3</v>
      </c>
      <c r="K1508" s="49" t="s">
        <v>40</v>
      </c>
      <c r="L1508" s="49" t="s">
        <v>40</v>
      </c>
      <c r="M1508" s="49" t="s">
        <v>40</v>
      </c>
      <c r="N1508" s="49" t="s">
        <v>40</v>
      </c>
      <c r="O1508" s="49" t="s">
        <v>40</v>
      </c>
      <c r="P1508" s="49">
        <v>1033</v>
      </c>
      <c r="Q1508" s="49">
        <v>71</v>
      </c>
      <c r="R1508" s="49">
        <v>46</v>
      </c>
      <c r="S1508" s="49">
        <v>25</v>
      </c>
      <c r="T1508" s="49">
        <v>1</v>
      </c>
      <c r="U1508" s="49" t="s">
        <v>40</v>
      </c>
      <c r="V1508" s="49">
        <v>74648</v>
      </c>
      <c r="W1508" s="49">
        <v>5022</v>
      </c>
    </row>
    <row r="1509" spans="1:23" ht="12.6" customHeight="1" x14ac:dyDescent="0.15">
      <c r="E1509" s="9"/>
      <c r="F1509" s="49"/>
      <c r="G1509" s="49"/>
      <c r="H1509" s="49"/>
      <c r="I1509" s="49"/>
      <c r="J1509" s="49"/>
      <c r="K1509" s="49"/>
      <c r="L1509" s="49"/>
      <c r="M1509" s="49"/>
      <c r="N1509" s="49"/>
      <c r="O1509" s="49"/>
      <c r="P1509" s="49"/>
      <c r="Q1509" s="49"/>
      <c r="R1509" s="49"/>
      <c r="S1509" s="49"/>
      <c r="T1509" s="49"/>
      <c r="U1509" s="49"/>
      <c r="V1509" s="49"/>
      <c r="W1509" s="49"/>
    </row>
    <row r="1510" spans="1:23" ht="12.6" customHeight="1" x14ac:dyDescent="0.15">
      <c r="A1510" s="39">
        <v>1266</v>
      </c>
      <c r="D1510" s="39" t="s">
        <v>39</v>
      </c>
      <c r="E1510" s="9" t="s">
        <v>40</v>
      </c>
      <c r="F1510" s="49" t="s">
        <v>40</v>
      </c>
      <c r="G1510" s="49" t="s">
        <v>40</v>
      </c>
      <c r="H1510" s="49" t="s">
        <v>40</v>
      </c>
      <c r="I1510" s="49" t="s">
        <v>40</v>
      </c>
      <c r="J1510" s="49" t="s">
        <v>40</v>
      </c>
      <c r="K1510" s="49" t="s">
        <v>40</v>
      </c>
      <c r="L1510" s="49" t="s">
        <v>40</v>
      </c>
      <c r="M1510" s="49" t="s">
        <v>40</v>
      </c>
      <c r="N1510" s="49" t="s">
        <v>40</v>
      </c>
      <c r="O1510" s="49" t="s">
        <v>40</v>
      </c>
      <c r="P1510" s="49" t="s">
        <v>40</v>
      </c>
      <c r="Q1510" s="49" t="s">
        <v>40</v>
      </c>
      <c r="R1510" s="49" t="s">
        <v>40</v>
      </c>
      <c r="S1510" s="49" t="s">
        <v>40</v>
      </c>
      <c r="T1510" s="49" t="s">
        <v>40</v>
      </c>
      <c r="U1510" s="49" t="s">
        <v>40</v>
      </c>
      <c r="V1510" s="49" t="s">
        <v>40</v>
      </c>
      <c r="W1510" s="49" t="s">
        <v>40</v>
      </c>
    </row>
    <row r="1511" spans="1:23" ht="12.6" customHeight="1" x14ac:dyDescent="0.15">
      <c r="A1511" s="39">
        <v>1267</v>
      </c>
      <c r="D1511" s="39" t="s">
        <v>31</v>
      </c>
      <c r="E1511" s="9" t="s">
        <v>40</v>
      </c>
      <c r="F1511" s="49" t="s">
        <v>40</v>
      </c>
      <c r="G1511" s="49" t="s">
        <v>40</v>
      </c>
      <c r="H1511" s="49" t="s">
        <v>40</v>
      </c>
      <c r="I1511" s="49" t="s">
        <v>40</v>
      </c>
      <c r="J1511" s="49" t="s">
        <v>40</v>
      </c>
      <c r="K1511" s="49" t="s">
        <v>40</v>
      </c>
      <c r="L1511" s="49" t="s">
        <v>40</v>
      </c>
      <c r="M1511" s="49" t="s">
        <v>40</v>
      </c>
      <c r="N1511" s="49" t="s">
        <v>40</v>
      </c>
      <c r="O1511" s="49" t="s">
        <v>40</v>
      </c>
      <c r="P1511" s="49" t="s">
        <v>40</v>
      </c>
      <c r="Q1511" s="49" t="s">
        <v>40</v>
      </c>
      <c r="R1511" s="49" t="s">
        <v>40</v>
      </c>
      <c r="S1511" s="49" t="s">
        <v>40</v>
      </c>
      <c r="T1511" s="49" t="s">
        <v>40</v>
      </c>
      <c r="U1511" s="49" t="s">
        <v>40</v>
      </c>
      <c r="V1511" s="49" t="s">
        <v>40</v>
      </c>
      <c r="W1511" s="49" t="s">
        <v>40</v>
      </c>
    </row>
    <row r="1512" spans="1:23" ht="12.6" customHeight="1" x14ac:dyDescent="0.15">
      <c r="A1512" s="39">
        <v>1268</v>
      </c>
      <c r="C1512" s="39">
        <v>48</v>
      </c>
      <c r="D1512" s="39" t="s">
        <v>10</v>
      </c>
      <c r="E1512" s="9" t="s">
        <v>40</v>
      </c>
      <c r="F1512" s="49" t="s">
        <v>40</v>
      </c>
      <c r="G1512" s="49" t="s">
        <v>40</v>
      </c>
      <c r="H1512" s="49" t="s">
        <v>40</v>
      </c>
      <c r="I1512" s="49" t="s">
        <v>40</v>
      </c>
      <c r="J1512" s="49" t="s">
        <v>40</v>
      </c>
      <c r="K1512" s="49" t="s">
        <v>40</v>
      </c>
      <c r="L1512" s="49" t="s">
        <v>40</v>
      </c>
      <c r="M1512" s="49" t="s">
        <v>40</v>
      </c>
      <c r="N1512" s="49" t="s">
        <v>40</v>
      </c>
      <c r="O1512" s="49" t="s">
        <v>40</v>
      </c>
      <c r="P1512" s="49" t="s">
        <v>40</v>
      </c>
      <c r="Q1512" s="49" t="s">
        <v>40</v>
      </c>
      <c r="R1512" s="49" t="s">
        <v>40</v>
      </c>
      <c r="S1512" s="49" t="s">
        <v>40</v>
      </c>
      <c r="T1512" s="49" t="s">
        <v>40</v>
      </c>
      <c r="U1512" s="49" t="s">
        <v>40</v>
      </c>
      <c r="V1512" s="49" t="s">
        <v>40</v>
      </c>
      <c r="W1512" s="49" t="s">
        <v>40</v>
      </c>
    </row>
    <row r="1513" spans="1:23" ht="12.6" customHeight="1" x14ac:dyDescent="0.15">
      <c r="A1513" s="39">
        <v>1269</v>
      </c>
      <c r="C1513" s="39">
        <v>49</v>
      </c>
      <c r="D1513" s="39" t="s">
        <v>12</v>
      </c>
      <c r="E1513" s="9" t="s">
        <v>40</v>
      </c>
      <c r="F1513" s="49" t="s">
        <v>40</v>
      </c>
      <c r="G1513" s="49" t="s">
        <v>40</v>
      </c>
      <c r="H1513" s="49" t="s">
        <v>40</v>
      </c>
      <c r="I1513" s="49" t="s">
        <v>40</v>
      </c>
      <c r="J1513" s="49" t="s">
        <v>40</v>
      </c>
      <c r="K1513" s="49" t="s">
        <v>40</v>
      </c>
      <c r="L1513" s="49" t="s">
        <v>40</v>
      </c>
      <c r="M1513" s="49" t="s">
        <v>40</v>
      </c>
      <c r="N1513" s="49" t="s">
        <v>40</v>
      </c>
      <c r="O1513" s="49" t="s">
        <v>40</v>
      </c>
      <c r="P1513" s="49" t="s">
        <v>40</v>
      </c>
      <c r="Q1513" s="49" t="s">
        <v>40</v>
      </c>
      <c r="R1513" s="49" t="s">
        <v>40</v>
      </c>
      <c r="S1513" s="49" t="s">
        <v>40</v>
      </c>
      <c r="T1513" s="49" t="s">
        <v>40</v>
      </c>
      <c r="U1513" s="49" t="s">
        <v>40</v>
      </c>
      <c r="V1513" s="49" t="s">
        <v>40</v>
      </c>
      <c r="W1513" s="49" t="s">
        <v>40</v>
      </c>
    </row>
    <row r="1514" spans="1:23" ht="12.6" customHeight="1" x14ac:dyDescent="0.15">
      <c r="A1514" s="39">
        <v>1270</v>
      </c>
      <c r="C1514" s="39">
        <v>50</v>
      </c>
      <c r="D1514" s="39" t="s">
        <v>13</v>
      </c>
      <c r="E1514" s="9" t="s">
        <v>40</v>
      </c>
      <c r="F1514" s="49" t="s">
        <v>40</v>
      </c>
      <c r="G1514" s="49" t="s">
        <v>40</v>
      </c>
      <c r="H1514" s="49" t="s">
        <v>40</v>
      </c>
      <c r="I1514" s="49" t="s">
        <v>40</v>
      </c>
      <c r="J1514" s="49" t="s">
        <v>40</v>
      </c>
      <c r="K1514" s="49" t="s">
        <v>40</v>
      </c>
      <c r="L1514" s="49" t="s">
        <v>40</v>
      </c>
      <c r="M1514" s="49" t="s">
        <v>40</v>
      </c>
      <c r="N1514" s="49" t="s">
        <v>40</v>
      </c>
      <c r="O1514" s="49" t="s">
        <v>40</v>
      </c>
      <c r="P1514" s="49" t="s">
        <v>40</v>
      </c>
      <c r="Q1514" s="49" t="s">
        <v>40</v>
      </c>
      <c r="R1514" s="49" t="s">
        <v>40</v>
      </c>
      <c r="S1514" s="49" t="s">
        <v>40</v>
      </c>
      <c r="T1514" s="49" t="s">
        <v>40</v>
      </c>
      <c r="U1514" s="49" t="s">
        <v>40</v>
      </c>
      <c r="V1514" s="49" t="s">
        <v>40</v>
      </c>
      <c r="W1514" s="49" t="s">
        <v>40</v>
      </c>
    </row>
    <row r="1515" spans="1:23" ht="12.6" customHeight="1" x14ac:dyDescent="0.15">
      <c r="A1515" s="39">
        <v>1271</v>
      </c>
      <c r="C1515" s="39">
        <v>51</v>
      </c>
      <c r="D1515" s="39" t="s">
        <v>16</v>
      </c>
      <c r="E1515" s="9" t="s">
        <v>40</v>
      </c>
      <c r="F1515" s="49" t="s">
        <v>40</v>
      </c>
      <c r="G1515" s="49" t="s">
        <v>40</v>
      </c>
      <c r="H1515" s="49" t="s">
        <v>40</v>
      </c>
      <c r="I1515" s="49" t="s">
        <v>40</v>
      </c>
      <c r="J1515" s="49" t="s">
        <v>40</v>
      </c>
      <c r="K1515" s="49" t="s">
        <v>40</v>
      </c>
      <c r="L1515" s="49" t="s">
        <v>40</v>
      </c>
      <c r="M1515" s="49" t="s">
        <v>40</v>
      </c>
      <c r="N1515" s="49" t="s">
        <v>40</v>
      </c>
      <c r="O1515" s="49" t="s">
        <v>40</v>
      </c>
      <c r="P1515" s="49" t="s">
        <v>40</v>
      </c>
      <c r="Q1515" s="49" t="s">
        <v>40</v>
      </c>
      <c r="R1515" s="49" t="s">
        <v>40</v>
      </c>
      <c r="S1515" s="49" t="s">
        <v>40</v>
      </c>
      <c r="T1515" s="49" t="s">
        <v>40</v>
      </c>
      <c r="U1515" s="49" t="s">
        <v>40</v>
      </c>
      <c r="V1515" s="49" t="s">
        <v>40</v>
      </c>
      <c r="W1515" s="49" t="s">
        <v>40</v>
      </c>
    </row>
    <row r="1516" spans="1:23" ht="12.6" customHeight="1" x14ac:dyDescent="0.15">
      <c r="A1516" s="39">
        <v>1272</v>
      </c>
      <c r="C1516" s="39">
        <v>52</v>
      </c>
      <c r="D1516" s="39" t="s">
        <v>17</v>
      </c>
      <c r="E1516" s="9" t="s">
        <v>40</v>
      </c>
      <c r="F1516" s="49" t="s">
        <v>40</v>
      </c>
      <c r="G1516" s="49" t="s">
        <v>40</v>
      </c>
      <c r="H1516" s="49" t="s">
        <v>40</v>
      </c>
      <c r="I1516" s="49" t="s">
        <v>40</v>
      </c>
      <c r="J1516" s="49" t="s">
        <v>40</v>
      </c>
      <c r="K1516" s="49" t="s">
        <v>40</v>
      </c>
      <c r="L1516" s="49" t="s">
        <v>40</v>
      </c>
      <c r="M1516" s="49" t="s">
        <v>40</v>
      </c>
      <c r="N1516" s="49" t="s">
        <v>40</v>
      </c>
      <c r="O1516" s="49" t="s">
        <v>40</v>
      </c>
      <c r="P1516" s="49" t="s">
        <v>40</v>
      </c>
      <c r="Q1516" s="49" t="s">
        <v>40</v>
      </c>
      <c r="R1516" s="49" t="s">
        <v>40</v>
      </c>
      <c r="S1516" s="49" t="s">
        <v>40</v>
      </c>
      <c r="T1516" s="49" t="s">
        <v>40</v>
      </c>
      <c r="U1516" s="49" t="s">
        <v>40</v>
      </c>
      <c r="V1516" s="49" t="s">
        <v>40</v>
      </c>
      <c r="W1516" s="49" t="s">
        <v>40</v>
      </c>
    </row>
    <row r="1517" spans="1:23" ht="12.6" customHeight="1" x14ac:dyDescent="0.15">
      <c r="A1517" s="39">
        <v>1273</v>
      </c>
      <c r="C1517" s="39">
        <v>53</v>
      </c>
      <c r="D1517" s="39" t="s">
        <v>18</v>
      </c>
      <c r="E1517" s="9" t="s">
        <v>40</v>
      </c>
      <c r="F1517" s="49" t="s">
        <v>40</v>
      </c>
      <c r="G1517" s="49" t="s">
        <v>40</v>
      </c>
      <c r="H1517" s="49" t="s">
        <v>40</v>
      </c>
      <c r="I1517" s="49" t="s">
        <v>40</v>
      </c>
      <c r="J1517" s="49" t="s">
        <v>40</v>
      </c>
      <c r="K1517" s="49" t="s">
        <v>40</v>
      </c>
      <c r="L1517" s="49" t="s">
        <v>40</v>
      </c>
      <c r="M1517" s="49" t="s">
        <v>40</v>
      </c>
      <c r="N1517" s="49" t="s">
        <v>40</v>
      </c>
      <c r="O1517" s="49" t="s">
        <v>40</v>
      </c>
      <c r="P1517" s="49" t="s">
        <v>40</v>
      </c>
      <c r="Q1517" s="49" t="s">
        <v>40</v>
      </c>
      <c r="R1517" s="49" t="s">
        <v>40</v>
      </c>
      <c r="S1517" s="49" t="s">
        <v>40</v>
      </c>
      <c r="T1517" s="49" t="s">
        <v>40</v>
      </c>
      <c r="U1517" s="49" t="s">
        <v>40</v>
      </c>
      <c r="V1517" s="49" t="s">
        <v>40</v>
      </c>
      <c r="W1517" s="49" t="s">
        <v>40</v>
      </c>
    </row>
    <row r="1518" spans="1:23" ht="12.6" customHeight="1" x14ac:dyDescent="0.15">
      <c r="E1518" s="9"/>
      <c r="F1518" s="49"/>
      <c r="G1518" s="49"/>
      <c r="H1518" s="49"/>
      <c r="I1518" s="49"/>
      <c r="J1518" s="49"/>
      <c r="K1518" s="49"/>
      <c r="L1518" s="49"/>
      <c r="M1518" s="49"/>
      <c r="N1518" s="49"/>
      <c r="O1518" s="49"/>
      <c r="P1518" s="49"/>
      <c r="Q1518" s="49"/>
      <c r="R1518" s="49"/>
      <c r="S1518" s="49"/>
      <c r="T1518" s="49"/>
      <c r="U1518" s="49"/>
      <c r="V1518" s="49"/>
      <c r="W1518" s="49"/>
    </row>
    <row r="1519" spans="1:23" ht="12.6" customHeight="1" x14ac:dyDescent="0.15">
      <c r="A1519" s="39">
        <v>1274</v>
      </c>
      <c r="D1519" s="39" t="s">
        <v>100</v>
      </c>
      <c r="E1519" s="9">
        <v>33</v>
      </c>
      <c r="F1519" s="49">
        <v>2</v>
      </c>
      <c r="G1519" s="49">
        <v>31</v>
      </c>
      <c r="H1519" s="49">
        <v>23</v>
      </c>
      <c r="I1519" s="49">
        <v>7</v>
      </c>
      <c r="J1519" s="49">
        <v>3</v>
      </c>
      <c r="K1519" s="49" t="s">
        <v>40</v>
      </c>
      <c r="L1519" s="49" t="s">
        <v>40</v>
      </c>
      <c r="M1519" s="49" t="s">
        <v>40</v>
      </c>
      <c r="N1519" s="49" t="s">
        <v>40</v>
      </c>
      <c r="O1519" s="49" t="s">
        <v>40</v>
      </c>
      <c r="P1519" s="49">
        <v>1033</v>
      </c>
      <c r="Q1519" s="49">
        <v>71</v>
      </c>
      <c r="R1519" s="49">
        <v>46</v>
      </c>
      <c r="S1519" s="49">
        <v>25</v>
      </c>
      <c r="T1519" s="49">
        <v>1</v>
      </c>
      <c r="U1519" s="49" t="s">
        <v>40</v>
      </c>
      <c r="V1519" s="49">
        <v>74648</v>
      </c>
      <c r="W1519" s="49">
        <v>5022</v>
      </c>
    </row>
    <row r="1520" spans="1:23" ht="12.6" customHeight="1" x14ac:dyDescent="0.15">
      <c r="A1520" s="39">
        <v>1275</v>
      </c>
      <c r="C1520" s="39">
        <v>54</v>
      </c>
      <c r="D1520" s="39" t="s">
        <v>20</v>
      </c>
      <c r="E1520" s="9" t="s">
        <v>40</v>
      </c>
      <c r="F1520" s="49" t="s">
        <v>40</v>
      </c>
      <c r="G1520" s="49" t="s">
        <v>40</v>
      </c>
      <c r="H1520" s="49" t="s">
        <v>40</v>
      </c>
      <c r="I1520" s="49" t="s">
        <v>40</v>
      </c>
      <c r="J1520" s="49" t="s">
        <v>40</v>
      </c>
      <c r="K1520" s="49" t="s">
        <v>40</v>
      </c>
      <c r="L1520" s="49" t="s">
        <v>40</v>
      </c>
      <c r="M1520" s="49" t="s">
        <v>40</v>
      </c>
      <c r="N1520" s="49" t="s">
        <v>40</v>
      </c>
      <c r="O1520" s="49" t="s">
        <v>40</v>
      </c>
      <c r="P1520" s="49" t="s">
        <v>40</v>
      </c>
      <c r="Q1520" s="49" t="s">
        <v>40</v>
      </c>
      <c r="R1520" s="49" t="s">
        <v>40</v>
      </c>
      <c r="S1520" s="49" t="s">
        <v>40</v>
      </c>
      <c r="T1520" s="49" t="s">
        <v>40</v>
      </c>
      <c r="U1520" s="49" t="s">
        <v>40</v>
      </c>
      <c r="V1520" s="49" t="s">
        <v>40</v>
      </c>
      <c r="W1520" s="49" t="s">
        <v>40</v>
      </c>
    </row>
    <row r="1521" spans="1:23" ht="12.6" customHeight="1" x14ac:dyDescent="0.15">
      <c r="A1521" s="39">
        <v>1276</v>
      </c>
      <c r="C1521" s="39">
        <v>55</v>
      </c>
      <c r="D1521" s="39" t="s">
        <v>21</v>
      </c>
      <c r="E1521" s="9">
        <v>1</v>
      </c>
      <c r="F1521" s="49" t="s">
        <v>40</v>
      </c>
      <c r="G1521" s="49">
        <v>1</v>
      </c>
      <c r="H1521" s="49">
        <v>1</v>
      </c>
      <c r="I1521" s="49" t="s">
        <v>40</v>
      </c>
      <c r="J1521" s="49" t="s">
        <v>40</v>
      </c>
      <c r="K1521" s="49" t="s">
        <v>40</v>
      </c>
      <c r="L1521" s="49" t="s">
        <v>40</v>
      </c>
      <c r="M1521" s="49" t="s">
        <v>40</v>
      </c>
      <c r="N1521" s="49" t="s">
        <v>40</v>
      </c>
      <c r="O1521" s="49" t="s">
        <v>40</v>
      </c>
      <c r="P1521" s="71">
        <v>49</v>
      </c>
      <c r="Q1521" s="71">
        <v>2</v>
      </c>
      <c r="R1521" s="71">
        <v>2</v>
      </c>
      <c r="S1521" s="71" t="s">
        <v>40</v>
      </c>
      <c r="T1521" s="71" t="s">
        <v>40</v>
      </c>
      <c r="U1521" s="71" t="s">
        <v>40</v>
      </c>
      <c r="V1521" s="71">
        <v>58</v>
      </c>
      <c r="W1521" s="49" t="s">
        <v>40</v>
      </c>
    </row>
    <row r="1522" spans="1:23" ht="12.6" customHeight="1" x14ac:dyDescent="0.15">
      <c r="A1522" s="39">
        <v>1277</v>
      </c>
      <c r="C1522" s="39">
        <v>56</v>
      </c>
      <c r="D1522" s="39" t="s">
        <v>22</v>
      </c>
      <c r="E1522" s="9">
        <v>19</v>
      </c>
      <c r="F1522" s="49" t="s">
        <v>40</v>
      </c>
      <c r="G1522" s="49">
        <v>19</v>
      </c>
      <c r="H1522" s="49">
        <v>15</v>
      </c>
      <c r="I1522" s="49">
        <v>3</v>
      </c>
      <c r="J1522" s="49">
        <v>1</v>
      </c>
      <c r="K1522" s="49" t="s">
        <v>40</v>
      </c>
      <c r="L1522" s="49" t="s">
        <v>40</v>
      </c>
      <c r="M1522" s="49" t="s">
        <v>40</v>
      </c>
      <c r="N1522" s="49" t="s">
        <v>40</v>
      </c>
      <c r="O1522" s="49" t="s">
        <v>40</v>
      </c>
      <c r="P1522" s="49">
        <v>811</v>
      </c>
      <c r="Q1522" s="49">
        <v>35</v>
      </c>
      <c r="R1522" s="49">
        <v>28</v>
      </c>
      <c r="S1522" s="49">
        <v>7</v>
      </c>
      <c r="T1522" s="49">
        <v>1</v>
      </c>
      <c r="U1522" s="49" t="s">
        <v>40</v>
      </c>
      <c r="V1522" s="49">
        <v>29290</v>
      </c>
      <c r="W1522" s="49">
        <v>22</v>
      </c>
    </row>
    <row r="1523" spans="1:23" ht="12.6" customHeight="1" x14ac:dyDescent="0.15">
      <c r="A1523" s="39">
        <v>1278</v>
      </c>
      <c r="C1523" s="39">
        <v>57</v>
      </c>
      <c r="D1523" s="39" t="s">
        <v>0</v>
      </c>
      <c r="E1523" s="9">
        <v>3</v>
      </c>
      <c r="F1523" s="49" t="s">
        <v>40</v>
      </c>
      <c r="G1523" s="49">
        <v>3</v>
      </c>
      <c r="H1523" s="49" t="s">
        <v>40</v>
      </c>
      <c r="I1523" s="49">
        <v>2</v>
      </c>
      <c r="J1523" s="49">
        <v>1</v>
      </c>
      <c r="K1523" s="49" t="s">
        <v>40</v>
      </c>
      <c r="L1523" s="49" t="s">
        <v>40</v>
      </c>
      <c r="M1523" s="49" t="s">
        <v>40</v>
      </c>
      <c r="N1523" s="49" t="s">
        <v>40</v>
      </c>
      <c r="O1523" s="49" t="s">
        <v>40</v>
      </c>
      <c r="P1523" s="49" t="s">
        <v>40</v>
      </c>
      <c r="Q1523" s="49">
        <v>12</v>
      </c>
      <c r="R1523" s="49">
        <v>6</v>
      </c>
      <c r="S1523" s="49">
        <v>6</v>
      </c>
      <c r="T1523" s="49" t="s">
        <v>40</v>
      </c>
      <c r="U1523" s="49" t="s">
        <v>40</v>
      </c>
      <c r="V1523" s="49">
        <v>2852</v>
      </c>
      <c r="W1523" s="49">
        <v>5000</v>
      </c>
    </row>
    <row r="1524" spans="1:23" ht="12.6" customHeight="1" x14ac:dyDescent="0.15">
      <c r="A1524" s="39">
        <v>1279</v>
      </c>
      <c r="C1524" s="39">
        <v>58</v>
      </c>
      <c r="D1524" s="39" t="s">
        <v>24</v>
      </c>
      <c r="E1524" s="9">
        <v>1</v>
      </c>
      <c r="F1524" s="49" t="s">
        <v>40</v>
      </c>
      <c r="G1524" s="49">
        <v>1</v>
      </c>
      <c r="H1524" s="49">
        <v>1</v>
      </c>
      <c r="I1524" s="49" t="s">
        <v>40</v>
      </c>
      <c r="J1524" s="49" t="s">
        <v>40</v>
      </c>
      <c r="K1524" s="49" t="s">
        <v>40</v>
      </c>
      <c r="L1524" s="49" t="s">
        <v>40</v>
      </c>
      <c r="M1524" s="49" t="s">
        <v>40</v>
      </c>
      <c r="N1524" s="49" t="s">
        <v>40</v>
      </c>
      <c r="O1524" s="49" t="s">
        <v>40</v>
      </c>
      <c r="P1524" s="71">
        <v>14</v>
      </c>
      <c r="Q1524" s="71">
        <v>1</v>
      </c>
      <c r="R1524" s="71">
        <v>1</v>
      </c>
      <c r="S1524" s="71" t="s">
        <v>40</v>
      </c>
      <c r="T1524" s="71" t="s">
        <v>40</v>
      </c>
      <c r="U1524" s="71" t="s">
        <v>40</v>
      </c>
      <c r="V1524" s="71">
        <v>350</v>
      </c>
      <c r="W1524" s="49" t="s">
        <v>40</v>
      </c>
    </row>
    <row r="1525" spans="1:23" ht="12.6" customHeight="1" x14ac:dyDescent="0.15">
      <c r="A1525" s="39">
        <v>1280</v>
      </c>
      <c r="C1525" s="39">
        <v>59</v>
      </c>
      <c r="D1525" s="39" t="s">
        <v>1</v>
      </c>
      <c r="E1525" s="9">
        <v>9</v>
      </c>
      <c r="F1525" s="49">
        <v>2</v>
      </c>
      <c r="G1525" s="49">
        <v>7</v>
      </c>
      <c r="H1525" s="49">
        <v>6</v>
      </c>
      <c r="I1525" s="49">
        <v>2</v>
      </c>
      <c r="J1525" s="49">
        <v>1</v>
      </c>
      <c r="K1525" s="49" t="s">
        <v>40</v>
      </c>
      <c r="L1525" s="49" t="s">
        <v>40</v>
      </c>
      <c r="M1525" s="49" t="s">
        <v>40</v>
      </c>
      <c r="N1525" s="49" t="s">
        <v>40</v>
      </c>
      <c r="O1525" s="49" t="s">
        <v>40</v>
      </c>
      <c r="P1525" s="49">
        <v>159</v>
      </c>
      <c r="Q1525" s="49">
        <v>21</v>
      </c>
      <c r="R1525" s="49">
        <v>9</v>
      </c>
      <c r="S1525" s="49">
        <v>12</v>
      </c>
      <c r="T1525" s="49" t="s">
        <v>40</v>
      </c>
      <c r="U1525" s="49" t="s">
        <v>40</v>
      </c>
      <c r="V1525" s="49">
        <v>42098</v>
      </c>
      <c r="W1525" s="49" t="s">
        <v>40</v>
      </c>
    </row>
    <row r="1526" spans="1:23" ht="12.6" customHeight="1" x14ac:dyDescent="0.15">
      <c r="E1526" s="9"/>
      <c r="F1526" s="49"/>
      <c r="G1526" s="49"/>
      <c r="H1526" s="49"/>
      <c r="I1526" s="49"/>
      <c r="J1526" s="49"/>
      <c r="K1526" s="49"/>
      <c r="L1526" s="49"/>
      <c r="M1526" s="49"/>
      <c r="N1526" s="49"/>
      <c r="O1526" s="49"/>
      <c r="P1526" s="49"/>
      <c r="Q1526" s="49"/>
      <c r="R1526" s="49"/>
      <c r="S1526" s="49"/>
      <c r="T1526" s="49"/>
      <c r="U1526" s="49"/>
      <c r="V1526" s="49"/>
      <c r="W1526" s="49"/>
    </row>
    <row r="1527" spans="1:23" ht="12.6" customHeight="1" x14ac:dyDescent="0.15">
      <c r="A1527" s="39">
        <v>1281</v>
      </c>
      <c r="B1527" s="39">
        <v>81</v>
      </c>
      <c r="D1527" s="39" t="s">
        <v>421</v>
      </c>
      <c r="E1527" s="9">
        <v>29</v>
      </c>
      <c r="F1527" s="49">
        <v>4</v>
      </c>
      <c r="G1527" s="49">
        <v>25</v>
      </c>
      <c r="H1527" s="49">
        <v>25</v>
      </c>
      <c r="I1527" s="49">
        <v>3</v>
      </c>
      <c r="J1527" s="49">
        <v>1</v>
      </c>
      <c r="K1527" s="49" t="s">
        <v>40</v>
      </c>
      <c r="L1527" s="49" t="s">
        <v>40</v>
      </c>
      <c r="M1527" s="49" t="s">
        <v>40</v>
      </c>
      <c r="N1527" s="49" t="s">
        <v>40</v>
      </c>
      <c r="O1527" s="49" t="s">
        <v>40</v>
      </c>
      <c r="P1527" s="49">
        <v>1318</v>
      </c>
      <c r="Q1527" s="49">
        <v>50</v>
      </c>
      <c r="R1527" s="49">
        <v>31</v>
      </c>
      <c r="S1527" s="49">
        <v>19</v>
      </c>
      <c r="T1527" s="49">
        <v>4</v>
      </c>
      <c r="U1527" s="49" t="s">
        <v>40</v>
      </c>
      <c r="V1527" s="49">
        <v>65883</v>
      </c>
      <c r="W1527" s="49" t="s">
        <v>40</v>
      </c>
    </row>
    <row r="1528" spans="1:23" ht="12.6" customHeight="1" x14ac:dyDescent="0.15">
      <c r="E1528" s="9"/>
      <c r="F1528" s="49"/>
      <c r="G1528" s="49"/>
      <c r="H1528" s="49"/>
      <c r="I1528" s="49"/>
      <c r="J1528" s="49"/>
      <c r="K1528" s="49"/>
      <c r="L1528" s="49"/>
      <c r="M1528" s="49"/>
      <c r="N1528" s="49"/>
      <c r="O1528" s="49"/>
      <c r="P1528" s="49"/>
      <c r="Q1528" s="49"/>
      <c r="R1528" s="49"/>
      <c r="S1528" s="49"/>
      <c r="T1528" s="49"/>
      <c r="U1528" s="49"/>
      <c r="V1528" s="49"/>
      <c r="W1528" s="49"/>
    </row>
    <row r="1529" spans="1:23" ht="12.6" customHeight="1" x14ac:dyDescent="0.15">
      <c r="A1529" s="39">
        <v>1282</v>
      </c>
      <c r="D1529" s="39" t="s">
        <v>39</v>
      </c>
      <c r="E1529" s="9" t="s">
        <v>40</v>
      </c>
      <c r="F1529" s="49" t="s">
        <v>40</v>
      </c>
      <c r="G1529" s="49" t="s">
        <v>40</v>
      </c>
      <c r="H1529" s="49" t="s">
        <v>40</v>
      </c>
      <c r="I1529" s="49" t="s">
        <v>40</v>
      </c>
      <c r="J1529" s="49" t="s">
        <v>40</v>
      </c>
      <c r="K1529" s="49" t="s">
        <v>40</v>
      </c>
      <c r="L1529" s="49" t="s">
        <v>40</v>
      </c>
      <c r="M1529" s="49" t="s">
        <v>40</v>
      </c>
      <c r="N1529" s="49" t="s">
        <v>40</v>
      </c>
      <c r="O1529" s="49" t="s">
        <v>40</v>
      </c>
      <c r="P1529" s="49" t="s">
        <v>40</v>
      </c>
      <c r="Q1529" s="49" t="s">
        <v>40</v>
      </c>
      <c r="R1529" s="49" t="s">
        <v>40</v>
      </c>
      <c r="S1529" s="49" t="s">
        <v>40</v>
      </c>
      <c r="T1529" s="49" t="s">
        <v>40</v>
      </c>
      <c r="U1529" s="49" t="s">
        <v>40</v>
      </c>
      <c r="V1529" s="49" t="s">
        <v>40</v>
      </c>
      <c r="W1529" s="49" t="s">
        <v>40</v>
      </c>
    </row>
    <row r="1530" spans="1:23" ht="12.6" customHeight="1" x14ac:dyDescent="0.15">
      <c r="A1530" s="39">
        <v>1283</v>
      </c>
      <c r="D1530" s="39" t="s">
        <v>31</v>
      </c>
      <c r="E1530" s="9" t="s">
        <v>40</v>
      </c>
      <c r="F1530" s="49" t="s">
        <v>40</v>
      </c>
      <c r="G1530" s="49" t="s">
        <v>40</v>
      </c>
      <c r="H1530" s="49" t="s">
        <v>40</v>
      </c>
      <c r="I1530" s="49" t="s">
        <v>40</v>
      </c>
      <c r="J1530" s="49" t="s">
        <v>40</v>
      </c>
      <c r="K1530" s="49" t="s">
        <v>40</v>
      </c>
      <c r="L1530" s="49" t="s">
        <v>40</v>
      </c>
      <c r="M1530" s="49" t="s">
        <v>40</v>
      </c>
      <c r="N1530" s="49" t="s">
        <v>40</v>
      </c>
      <c r="O1530" s="49" t="s">
        <v>40</v>
      </c>
      <c r="P1530" s="49" t="s">
        <v>40</v>
      </c>
      <c r="Q1530" s="49" t="s">
        <v>40</v>
      </c>
      <c r="R1530" s="49" t="s">
        <v>40</v>
      </c>
      <c r="S1530" s="49" t="s">
        <v>40</v>
      </c>
      <c r="T1530" s="49" t="s">
        <v>40</v>
      </c>
      <c r="U1530" s="49" t="s">
        <v>40</v>
      </c>
      <c r="V1530" s="49" t="s">
        <v>40</v>
      </c>
      <c r="W1530" s="49" t="s">
        <v>40</v>
      </c>
    </row>
    <row r="1531" spans="1:23" ht="12.6" customHeight="1" x14ac:dyDescent="0.15">
      <c r="A1531" s="39">
        <v>1284</v>
      </c>
      <c r="C1531" s="39">
        <v>48</v>
      </c>
      <c r="D1531" s="39" t="s">
        <v>10</v>
      </c>
      <c r="E1531" s="9" t="s">
        <v>40</v>
      </c>
      <c r="F1531" s="49" t="s">
        <v>40</v>
      </c>
      <c r="G1531" s="49" t="s">
        <v>40</v>
      </c>
      <c r="H1531" s="49" t="s">
        <v>40</v>
      </c>
      <c r="I1531" s="49" t="s">
        <v>40</v>
      </c>
      <c r="J1531" s="49" t="s">
        <v>40</v>
      </c>
      <c r="K1531" s="49" t="s">
        <v>40</v>
      </c>
      <c r="L1531" s="49" t="s">
        <v>40</v>
      </c>
      <c r="M1531" s="49" t="s">
        <v>40</v>
      </c>
      <c r="N1531" s="49" t="s">
        <v>40</v>
      </c>
      <c r="O1531" s="49" t="s">
        <v>40</v>
      </c>
      <c r="P1531" s="49" t="s">
        <v>40</v>
      </c>
      <c r="Q1531" s="49" t="s">
        <v>40</v>
      </c>
      <c r="R1531" s="49" t="s">
        <v>40</v>
      </c>
      <c r="S1531" s="49" t="s">
        <v>40</v>
      </c>
      <c r="T1531" s="49" t="s">
        <v>40</v>
      </c>
      <c r="U1531" s="49" t="s">
        <v>40</v>
      </c>
      <c r="V1531" s="49" t="s">
        <v>40</v>
      </c>
      <c r="W1531" s="49" t="s">
        <v>40</v>
      </c>
    </row>
    <row r="1532" spans="1:23" ht="12.6" customHeight="1" x14ac:dyDescent="0.15">
      <c r="A1532" s="39">
        <v>1285</v>
      </c>
      <c r="C1532" s="39">
        <v>49</v>
      </c>
      <c r="D1532" s="39" t="s">
        <v>12</v>
      </c>
      <c r="E1532" s="9" t="s">
        <v>40</v>
      </c>
      <c r="F1532" s="49" t="s">
        <v>40</v>
      </c>
      <c r="G1532" s="49" t="s">
        <v>40</v>
      </c>
      <c r="H1532" s="49" t="s">
        <v>40</v>
      </c>
      <c r="I1532" s="49" t="s">
        <v>40</v>
      </c>
      <c r="J1532" s="49" t="s">
        <v>40</v>
      </c>
      <c r="K1532" s="49" t="s">
        <v>40</v>
      </c>
      <c r="L1532" s="49" t="s">
        <v>40</v>
      </c>
      <c r="M1532" s="49" t="s">
        <v>40</v>
      </c>
      <c r="N1532" s="49" t="s">
        <v>40</v>
      </c>
      <c r="O1532" s="49" t="s">
        <v>40</v>
      </c>
      <c r="P1532" s="49" t="s">
        <v>40</v>
      </c>
      <c r="Q1532" s="49" t="s">
        <v>40</v>
      </c>
      <c r="R1532" s="49" t="s">
        <v>40</v>
      </c>
      <c r="S1532" s="49" t="s">
        <v>40</v>
      </c>
      <c r="T1532" s="49" t="s">
        <v>40</v>
      </c>
      <c r="U1532" s="49" t="s">
        <v>40</v>
      </c>
      <c r="V1532" s="49" t="s">
        <v>40</v>
      </c>
      <c r="W1532" s="49" t="s">
        <v>40</v>
      </c>
    </row>
    <row r="1533" spans="1:23" ht="12.6" customHeight="1" x14ac:dyDescent="0.15">
      <c r="A1533" s="39">
        <v>1286</v>
      </c>
      <c r="C1533" s="39">
        <v>50</v>
      </c>
      <c r="D1533" s="39" t="s">
        <v>13</v>
      </c>
      <c r="E1533" s="9" t="s">
        <v>40</v>
      </c>
      <c r="F1533" s="49" t="s">
        <v>40</v>
      </c>
      <c r="G1533" s="49" t="s">
        <v>40</v>
      </c>
      <c r="H1533" s="49" t="s">
        <v>40</v>
      </c>
      <c r="I1533" s="49" t="s">
        <v>40</v>
      </c>
      <c r="J1533" s="49" t="s">
        <v>40</v>
      </c>
      <c r="K1533" s="49" t="s">
        <v>40</v>
      </c>
      <c r="L1533" s="49" t="s">
        <v>40</v>
      </c>
      <c r="M1533" s="49" t="s">
        <v>40</v>
      </c>
      <c r="N1533" s="49" t="s">
        <v>40</v>
      </c>
      <c r="O1533" s="49" t="s">
        <v>40</v>
      </c>
      <c r="P1533" s="49" t="s">
        <v>40</v>
      </c>
      <c r="Q1533" s="49" t="s">
        <v>40</v>
      </c>
      <c r="R1533" s="49" t="s">
        <v>40</v>
      </c>
      <c r="S1533" s="49" t="s">
        <v>40</v>
      </c>
      <c r="T1533" s="49" t="s">
        <v>40</v>
      </c>
      <c r="U1533" s="49" t="s">
        <v>40</v>
      </c>
      <c r="V1533" s="49" t="s">
        <v>40</v>
      </c>
      <c r="W1533" s="49" t="s">
        <v>40</v>
      </c>
    </row>
    <row r="1534" spans="1:23" ht="12.6" customHeight="1" x14ac:dyDescent="0.15">
      <c r="A1534" s="39">
        <v>1287</v>
      </c>
      <c r="C1534" s="39">
        <v>51</v>
      </c>
      <c r="D1534" s="39" t="s">
        <v>16</v>
      </c>
      <c r="E1534" s="9" t="s">
        <v>40</v>
      </c>
      <c r="F1534" s="49" t="s">
        <v>40</v>
      </c>
      <c r="G1534" s="49" t="s">
        <v>40</v>
      </c>
      <c r="H1534" s="49" t="s">
        <v>40</v>
      </c>
      <c r="I1534" s="49" t="s">
        <v>40</v>
      </c>
      <c r="J1534" s="49" t="s">
        <v>40</v>
      </c>
      <c r="K1534" s="49" t="s">
        <v>40</v>
      </c>
      <c r="L1534" s="49" t="s">
        <v>40</v>
      </c>
      <c r="M1534" s="49" t="s">
        <v>40</v>
      </c>
      <c r="N1534" s="49" t="s">
        <v>40</v>
      </c>
      <c r="O1534" s="49" t="s">
        <v>40</v>
      </c>
      <c r="P1534" s="49" t="s">
        <v>40</v>
      </c>
      <c r="Q1534" s="49" t="s">
        <v>40</v>
      </c>
      <c r="R1534" s="49" t="s">
        <v>40</v>
      </c>
      <c r="S1534" s="49" t="s">
        <v>40</v>
      </c>
      <c r="T1534" s="49" t="s">
        <v>40</v>
      </c>
      <c r="U1534" s="49" t="s">
        <v>40</v>
      </c>
      <c r="V1534" s="49" t="s">
        <v>40</v>
      </c>
      <c r="W1534" s="49" t="s">
        <v>40</v>
      </c>
    </row>
    <row r="1535" spans="1:23" ht="12.6" customHeight="1" x14ac:dyDescent="0.15">
      <c r="A1535" s="39">
        <v>1288</v>
      </c>
      <c r="C1535" s="39">
        <v>52</v>
      </c>
      <c r="D1535" s="39" t="s">
        <v>17</v>
      </c>
      <c r="E1535" s="9" t="s">
        <v>40</v>
      </c>
      <c r="F1535" s="49" t="s">
        <v>40</v>
      </c>
      <c r="G1535" s="49" t="s">
        <v>40</v>
      </c>
      <c r="H1535" s="49" t="s">
        <v>40</v>
      </c>
      <c r="I1535" s="49" t="s">
        <v>40</v>
      </c>
      <c r="J1535" s="49" t="s">
        <v>40</v>
      </c>
      <c r="K1535" s="49" t="s">
        <v>40</v>
      </c>
      <c r="L1535" s="49" t="s">
        <v>40</v>
      </c>
      <c r="M1535" s="49" t="s">
        <v>40</v>
      </c>
      <c r="N1535" s="49" t="s">
        <v>40</v>
      </c>
      <c r="O1535" s="49" t="s">
        <v>40</v>
      </c>
      <c r="P1535" s="49" t="s">
        <v>40</v>
      </c>
      <c r="Q1535" s="49" t="s">
        <v>40</v>
      </c>
      <c r="R1535" s="49" t="s">
        <v>40</v>
      </c>
      <c r="S1535" s="49" t="s">
        <v>40</v>
      </c>
      <c r="T1535" s="49" t="s">
        <v>40</v>
      </c>
      <c r="U1535" s="49" t="s">
        <v>40</v>
      </c>
      <c r="V1535" s="49" t="s">
        <v>40</v>
      </c>
      <c r="W1535" s="49" t="s">
        <v>40</v>
      </c>
    </row>
    <row r="1536" spans="1:23" ht="12.6" customHeight="1" x14ac:dyDescent="0.15">
      <c r="A1536" s="39">
        <v>1289</v>
      </c>
      <c r="C1536" s="39">
        <v>53</v>
      </c>
      <c r="D1536" s="39" t="s">
        <v>18</v>
      </c>
      <c r="E1536" s="9" t="s">
        <v>40</v>
      </c>
      <c r="F1536" s="49" t="s">
        <v>40</v>
      </c>
      <c r="G1536" s="49" t="s">
        <v>40</v>
      </c>
      <c r="H1536" s="49" t="s">
        <v>40</v>
      </c>
      <c r="I1536" s="49" t="s">
        <v>40</v>
      </c>
      <c r="J1536" s="49" t="s">
        <v>40</v>
      </c>
      <c r="K1536" s="49" t="s">
        <v>40</v>
      </c>
      <c r="L1536" s="49" t="s">
        <v>40</v>
      </c>
      <c r="M1536" s="49" t="s">
        <v>40</v>
      </c>
      <c r="N1536" s="49" t="s">
        <v>40</v>
      </c>
      <c r="O1536" s="49" t="s">
        <v>40</v>
      </c>
      <c r="P1536" s="49" t="s">
        <v>40</v>
      </c>
      <c r="Q1536" s="49" t="s">
        <v>40</v>
      </c>
      <c r="R1536" s="49" t="s">
        <v>40</v>
      </c>
      <c r="S1536" s="49" t="s">
        <v>40</v>
      </c>
      <c r="T1536" s="49" t="s">
        <v>40</v>
      </c>
      <c r="U1536" s="49" t="s">
        <v>40</v>
      </c>
      <c r="V1536" s="49" t="s">
        <v>40</v>
      </c>
      <c r="W1536" s="49" t="s">
        <v>40</v>
      </c>
    </row>
    <row r="1537" spans="1:23" ht="12.6" customHeight="1" x14ac:dyDescent="0.15">
      <c r="E1537" s="9"/>
      <c r="F1537" s="49"/>
      <c r="G1537" s="49"/>
      <c r="H1537" s="49"/>
      <c r="I1537" s="49"/>
      <c r="J1537" s="49"/>
      <c r="K1537" s="49"/>
      <c r="L1537" s="49"/>
      <c r="M1537" s="49"/>
      <c r="N1537" s="49"/>
      <c r="O1537" s="49"/>
      <c r="P1537" s="49"/>
      <c r="Q1537" s="49"/>
      <c r="R1537" s="49"/>
      <c r="S1537" s="49"/>
      <c r="T1537" s="49"/>
      <c r="U1537" s="49"/>
      <c r="V1537" s="49"/>
      <c r="W1537" s="49"/>
    </row>
    <row r="1538" spans="1:23" ht="12.6" customHeight="1" x14ac:dyDescent="0.15">
      <c r="A1538" s="39">
        <v>1290</v>
      </c>
      <c r="D1538" s="39" t="s">
        <v>100</v>
      </c>
      <c r="E1538" s="9">
        <v>29</v>
      </c>
      <c r="F1538" s="49">
        <v>4</v>
      </c>
      <c r="G1538" s="49">
        <v>25</v>
      </c>
      <c r="H1538" s="49">
        <v>25</v>
      </c>
      <c r="I1538" s="49">
        <v>3</v>
      </c>
      <c r="J1538" s="49">
        <v>1</v>
      </c>
      <c r="K1538" s="49" t="s">
        <v>40</v>
      </c>
      <c r="L1538" s="49" t="s">
        <v>40</v>
      </c>
      <c r="M1538" s="49" t="s">
        <v>40</v>
      </c>
      <c r="N1538" s="49" t="s">
        <v>40</v>
      </c>
      <c r="O1538" s="49" t="s">
        <v>40</v>
      </c>
      <c r="P1538" s="49">
        <v>1318</v>
      </c>
      <c r="Q1538" s="49">
        <v>50</v>
      </c>
      <c r="R1538" s="49">
        <v>31</v>
      </c>
      <c r="S1538" s="49">
        <v>19</v>
      </c>
      <c r="T1538" s="49">
        <v>4</v>
      </c>
      <c r="U1538" s="49" t="s">
        <v>40</v>
      </c>
      <c r="V1538" s="49">
        <v>65883</v>
      </c>
      <c r="W1538" s="49" t="s">
        <v>40</v>
      </c>
    </row>
    <row r="1539" spans="1:23" ht="12.6" customHeight="1" x14ac:dyDescent="0.15">
      <c r="A1539" s="39">
        <v>1291</v>
      </c>
      <c r="C1539" s="39">
        <v>54</v>
      </c>
      <c r="D1539" s="39" t="s">
        <v>20</v>
      </c>
      <c r="E1539" s="9" t="s">
        <v>40</v>
      </c>
      <c r="F1539" s="49" t="s">
        <v>40</v>
      </c>
      <c r="G1539" s="49" t="s">
        <v>40</v>
      </c>
      <c r="H1539" s="49" t="s">
        <v>40</v>
      </c>
      <c r="I1539" s="49" t="s">
        <v>40</v>
      </c>
      <c r="J1539" s="49" t="s">
        <v>40</v>
      </c>
      <c r="K1539" s="49" t="s">
        <v>40</v>
      </c>
      <c r="L1539" s="49" t="s">
        <v>40</v>
      </c>
      <c r="M1539" s="49" t="s">
        <v>40</v>
      </c>
      <c r="N1539" s="49" t="s">
        <v>40</v>
      </c>
      <c r="O1539" s="49" t="s">
        <v>40</v>
      </c>
      <c r="P1539" s="49" t="s">
        <v>40</v>
      </c>
      <c r="Q1539" s="49" t="s">
        <v>40</v>
      </c>
      <c r="R1539" s="49" t="s">
        <v>40</v>
      </c>
      <c r="S1539" s="49" t="s">
        <v>40</v>
      </c>
      <c r="T1539" s="49" t="s">
        <v>40</v>
      </c>
      <c r="U1539" s="49" t="s">
        <v>40</v>
      </c>
      <c r="V1539" s="49" t="s">
        <v>40</v>
      </c>
      <c r="W1539" s="49" t="s">
        <v>40</v>
      </c>
    </row>
    <row r="1540" spans="1:23" ht="12.6" customHeight="1" x14ac:dyDescent="0.15">
      <c r="A1540" s="39">
        <v>1292</v>
      </c>
      <c r="C1540" s="39">
        <v>55</v>
      </c>
      <c r="D1540" s="39" t="s">
        <v>21</v>
      </c>
      <c r="E1540" s="9">
        <v>3</v>
      </c>
      <c r="F1540" s="49" t="s">
        <v>40</v>
      </c>
      <c r="G1540" s="49">
        <v>3</v>
      </c>
      <c r="H1540" s="49">
        <v>3</v>
      </c>
      <c r="I1540" s="49" t="s">
        <v>40</v>
      </c>
      <c r="J1540" s="49" t="s">
        <v>40</v>
      </c>
      <c r="K1540" s="49" t="s">
        <v>40</v>
      </c>
      <c r="L1540" s="49" t="s">
        <v>40</v>
      </c>
      <c r="M1540" s="49" t="s">
        <v>40</v>
      </c>
      <c r="N1540" s="49" t="s">
        <v>40</v>
      </c>
      <c r="O1540" s="49" t="s">
        <v>40</v>
      </c>
      <c r="P1540" s="71">
        <v>77</v>
      </c>
      <c r="Q1540" s="71">
        <v>4</v>
      </c>
      <c r="R1540" s="71">
        <v>3</v>
      </c>
      <c r="S1540" s="71">
        <v>1</v>
      </c>
      <c r="T1540" s="71" t="s">
        <v>40</v>
      </c>
      <c r="U1540" s="71" t="s">
        <v>40</v>
      </c>
      <c r="V1540" s="71">
        <v>1750</v>
      </c>
      <c r="W1540" s="49" t="s">
        <v>40</v>
      </c>
    </row>
    <row r="1541" spans="1:23" ht="12.6" customHeight="1" x14ac:dyDescent="0.15">
      <c r="A1541" s="39">
        <v>1293</v>
      </c>
      <c r="C1541" s="39">
        <v>56</v>
      </c>
      <c r="D1541" s="39" t="s">
        <v>22</v>
      </c>
      <c r="E1541" s="9">
        <v>16</v>
      </c>
      <c r="F1541" s="49">
        <v>1</v>
      </c>
      <c r="G1541" s="49">
        <v>15</v>
      </c>
      <c r="H1541" s="49">
        <v>15</v>
      </c>
      <c r="I1541" s="49">
        <v>1</v>
      </c>
      <c r="J1541" s="49" t="s">
        <v>40</v>
      </c>
      <c r="K1541" s="49" t="s">
        <v>40</v>
      </c>
      <c r="L1541" s="49" t="s">
        <v>40</v>
      </c>
      <c r="M1541" s="49" t="s">
        <v>40</v>
      </c>
      <c r="N1541" s="49" t="s">
        <v>40</v>
      </c>
      <c r="O1541" s="49" t="s">
        <v>40</v>
      </c>
      <c r="P1541" s="49">
        <v>608</v>
      </c>
      <c r="Q1541" s="49">
        <v>23</v>
      </c>
      <c r="R1541" s="49">
        <v>17</v>
      </c>
      <c r="S1541" s="49">
        <v>6</v>
      </c>
      <c r="T1541" s="49" t="s">
        <v>40</v>
      </c>
      <c r="U1541" s="49" t="s">
        <v>40</v>
      </c>
      <c r="V1541" s="49">
        <v>21822</v>
      </c>
      <c r="W1541" s="49" t="s">
        <v>40</v>
      </c>
    </row>
    <row r="1542" spans="1:23" ht="12.6" customHeight="1" x14ac:dyDescent="0.15">
      <c r="A1542" s="39">
        <v>1294</v>
      </c>
      <c r="C1542" s="39">
        <v>57</v>
      </c>
      <c r="D1542" s="39" t="s">
        <v>0</v>
      </c>
      <c r="E1542" s="9" t="s">
        <v>40</v>
      </c>
      <c r="F1542" s="49" t="s">
        <v>40</v>
      </c>
      <c r="G1542" s="49" t="s">
        <v>40</v>
      </c>
      <c r="H1542" s="49" t="s">
        <v>40</v>
      </c>
      <c r="I1542" s="49" t="s">
        <v>40</v>
      </c>
      <c r="J1542" s="49" t="s">
        <v>40</v>
      </c>
      <c r="K1542" s="49" t="s">
        <v>40</v>
      </c>
      <c r="L1542" s="49" t="s">
        <v>40</v>
      </c>
      <c r="M1542" s="49" t="s">
        <v>40</v>
      </c>
      <c r="N1542" s="49" t="s">
        <v>40</v>
      </c>
      <c r="O1542" s="49" t="s">
        <v>40</v>
      </c>
      <c r="P1542" s="49" t="s">
        <v>40</v>
      </c>
      <c r="Q1542" s="49" t="s">
        <v>40</v>
      </c>
      <c r="R1542" s="49" t="s">
        <v>40</v>
      </c>
      <c r="S1542" s="49" t="s">
        <v>40</v>
      </c>
      <c r="T1542" s="49" t="s">
        <v>40</v>
      </c>
      <c r="U1542" s="49" t="s">
        <v>40</v>
      </c>
      <c r="V1542" s="49" t="s">
        <v>40</v>
      </c>
      <c r="W1542" s="49" t="s">
        <v>40</v>
      </c>
    </row>
    <row r="1543" spans="1:23" ht="12.6" customHeight="1" x14ac:dyDescent="0.15">
      <c r="A1543" s="39">
        <v>1295</v>
      </c>
      <c r="C1543" s="39">
        <v>58</v>
      </c>
      <c r="D1543" s="39" t="s">
        <v>24</v>
      </c>
      <c r="E1543" s="9">
        <v>1</v>
      </c>
      <c r="F1543" s="49" t="s">
        <v>40</v>
      </c>
      <c r="G1543" s="49">
        <v>1</v>
      </c>
      <c r="H1543" s="49" t="s">
        <v>40</v>
      </c>
      <c r="I1543" s="49">
        <v>1</v>
      </c>
      <c r="J1543" s="49" t="s">
        <v>40</v>
      </c>
      <c r="K1543" s="49" t="s">
        <v>40</v>
      </c>
      <c r="L1543" s="49" t="s">
        <v>40</v>
      </c>
      <c r="M1543" s="49" t="s">
        <v>40</v>
      </c>
      <c r="N1543" s="49" t="s">
        <v>40</v>
      </c>
      <c r="O1543" s="49" t="s">
        <v>40</v>
      </c>
      <c r="P1543" s="71">
        <v>21</v>
      </c>
      <c r="Q1543" s="71">
        <v>3</v>
      </c>
      <c r="R1543" s="71">
        <v>3</v>
      </c>
      <c r="S1543" s="71" t="s">
        <v>40</v>
      </c>
      <c r="T1543" s="71" t="s">
        <v>40</v>
      </c>
      <c r="U1543" s="71" t="s">
        <v>40</v>
      </c>
      <c r="V1543" s="71">
        <v>3100</v>
      </c>
      <c r="W1543" s="49" t="s">
        <v>40</v>
      </c>
    </row>
    <row r="1544" spans="1:23" ht="12.6" customHeight="1" x14ac:dyDescent="0.15">
      <c r="A1544" s="39">
        <v>1296</v>
      </c>
      <c r="C1544" s="39">
        <v>59</v>
      </c>
      <c r="D1544" s="39" t="s">
        <v>1</v>
      </c>
      <c r="E1544" s="9">
        <v>9</v>
      </c>
      <c r="F1544" s="49">
        <v>3</v>
      </c>
      <c r="G1544" s="49">
        <v>6</v>
      </c>
      <c r="H1544" s="49">
        <v>7</v>
      </c>
      <c r="I1544" s="49">
        <v>1</v>
      </c>
      <c r="J1544" s="49">
        <v>1</v>
      </c>
      <c r="K1544" s="49" t="s">
        <v>40</v>
      </c>
      <c r="L1544" s="49" t="s">
        <v>40</v>
      </c>
      <c r="M1544" s="49" t="s">
        <v>40</v>
      </c>
      <c r="N1544" s="49" t="s">
        <v>40</v>
      </c>
      <c r="O1544" s="49" t="s">
        <v>40</v>
      </c>
      <c r="P1544" s="49">
        <v>612</v>
      </c>
      <c r="Q1544" s="49">
        <v>20</v>
      </c>
      <c r="R1544" s="49">
        <v>8</v>
      </c>
      <c r="S1544" s="49">
        <v>12</v>
      </c>
      <c r="T1544" s="49">
        <v>4</v>
      </c>
      <c r="U1544" s="49" t="s">
        <v>40</v>
      </c>
      <c r="V1544" s="49">
        <v>39211</v>
      </c>
      <c r="W1544" s="49" t="s">
        <v>40</v>
      </c>
    </row>
    <row r="1545" spans="1:23" ht="12.6" customHeight="1" thickBot="1" x14ac:dyDescent="0.2">
      <c r="C1545" s="54"/>
      <c r="D1545" s="54"/>
      <c r="E1545" s="10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</row>
  </sheetData>
  <mergeCells count="9">
    <mergeCell ref="C3:D5"/>
    <mergeCell ref="E3:O3"/>
    <mergeCell ref="Q3:S3"/>
    <mergeCell ref="U3:U4"/>
    <mergeCell ref="W3:W4"/>
    <mergeCell ref="F4:G4"/>
    <mergeCell ref="H4:O4"/>
    <mergeCell ref="R4:R5"/>
    <mergeCell ref="S4:S5"/>
  </mergeCells>
  <phoneticPr fontId="7"/>
  <pageMargins left="0.78740157480314965" right="0.78740157480314965" top="0.59055118110236227" bottom="0.59055118110236227" header="0.51181102362204722" footer="0.51181102362204722"/>
  <pageSetup paperSize="9" scale="85" pageOrder="overThenDown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C9EF-90F9-4619-A085-4554397E288F}">
  <dimension ref="A1:BG75"/>
  <sheetViews>
    <sheetView topLeftCell="B1" workbookViewId="0">
      <selection activeCell="C40" sqref="C40"/>
    </sheetView>
  </sheetViews>
  <sheetFormatPr defaultRowHeight="12" x14ac:dyDescent="0.15"/>
  <cols>
    <col min="1" max="1" width="3.875" style="39" hidden="1" customWidth="1"/>
    <col min="2" max="2" width="6" style="39" bestFit="1" customWidth="1"/>
    <col min="3" max="3" width="31.75" style="39" customWidth="1"/>
    <col min="4" max="4" width="9" style="39" customWidth="1"/>
    <col min="5" max="6" width="9.625" style="39" customWidth="1"/>
    <col min="7" max="7" width="11.375" style="39" customWidth="1"/>
    <col min="8" max="10" width="9" style="39" customWidth="1"/>
    <col min="11" max="11" width="10.625" style="39" customWidth="1"/>
    <col min="12" max="14" width="9" style="39" customWidth="1"/>
    <col min="15" max="15" width="9.875" style="39" customWidth="1"/>
    <col min="16" max="18" width="9" style="39" customWidth="1"/>
    <col min="19" max="19" width="10.25" style="39" customWidth="1"/>
    <col min="20" max="22" width="9" style="39" customWidth="1"/>
    <col min="23" max="23" width="10.125" style="39" customWidth="1"/>
    <col min="24" max="26" width="9" style="39" customWidth="1"/>
    <col min="27" max="27" width="10.25" style="39" customWidth="1"/>
    <col min="28" max="30" width="9" style="39" customWidth="1"/>
    <col min="31" max="31" width="11.375" style="39" bestFit="1" customWidth="1"/>
    <col min="32" max="34" width="9" style="39" customWidth="1"/>
    <col min="35" max="35" width="11.375" style="39" bestFit="1" customWidth="1"/>
    <col min="36" max="38" width="9" style="39" customWidth="1"/>
    <col min="39" max="39" width="10.375" style="39" customWidth="1"/>
    <col min="40" max="42" width="9" style="39" customWidth="1"/>
    <col min="43" max="43" width="10" style="39" customWidth="1"/>
    <col min="44" max="46" width="9" style="39" customWidth="1"/>
    <col min="47" max="47" width="10.625" style="39" customWidth="1"/>
    <col min="48" max="50" width="9" style="39" customWidth="1"/>
    <col min="51" max="51" width="10" style="39" customWidth="1"/>
    <col min="52" max="54" width="9" style="39" customWidth="1"/>
    <col min="55" max="55" width="11.375" style="39" bestFit="1" customWidth="1"/>
    <col min="56" max="58" width="9" style="39" customWidth="1"/>
    <col min="59" max="59" width="10.375" style="39" customWidth="1"/>
    <col min="60" max="60" width="9" style="39" customWidth="1"/>
    <col min="61" max="16384" width="9" style="39"/>
  </cols>
  <sheetData>
    <row r="1" spans="1:59" ht="12.6" customHeight="1" x14ac:dyDescent="0.15">
      <c r="C1" s="39" t="s">
        <v>422</v>
      </c>
    </row>
    <row r="2" spans="1:59" ht="12.6" customHeight="1" thickBot="1" x14ac:dyDescent="0.2"/>
    <row r="3" spans="1:59" s="2" customFormat="1" ht="12.6" customHeight="1" x14ac:dyDescent="0.15">
      <c r="B3" s="25" t="s">
        <v>27</v>
      </c>
      <c r="C3" s="26"/>
      <c r="D3" s="104" t="s">
        <v>423</v>
      </c>
      <c r="E3" s="25"/>
      <c r="F3" s="25"/>
      <c r="G3" s="26"/>
      <c r="H3" s="104" t="s">
        <v>424</v>
      </c>
      <c r="I3" s="25"/>
      <c r="J3" s="25"/>
      <c r="K3" s="26"/>
      <c r="L3" s="104" t="s">
        <v>425</v>
      </c>
      <c r="M3" s="25"/>
      <c r="N3" s="25"/>
      <c r="O3" s="26"/>
      <c r="P3" s="104" t="s">
        <v>426</v>
      </c>
      <c r="Q3" s="25"/>
      <c r="R3" s="25"/>
      <c r="S3" s="26"/>
      <c r="T3" s="104" t="s">
        <v>427</v>
      </c>
      <c r="U3" s="25"/>
      <c r="V3" s="25"/>
      <c r="W3" s="26"/>
      <c r="X3" s="104" t="s">
        <v>428</v>
      </c>
      <c r="Y3" s="25"/>
      <c r="Z3" s="25"/>
      <c r="AA3" s="26"/>
      <c r="AB3" s="104" t="s">
        <v>429</v>
      </c>
      <c r="AC3" s="25"/>
      <c r="AD3" s="25"/>
      <c r="AE3" s="26"/>
      <c r="AF3" s="104" t="s">
        <v>430</v>
      </c>
      <c r="AG3" s="25"/>
      <c r="AH3" s="25"/>
      <c r="AI3" s="26"/>
      <c r="AJ3" s="104" t="s">
        <v>431</v>
      </c>
      <c r="AK3" s="25"/>
      <c r="AL3" s="25"/>
      <c r="AM3" s="26"/>
      <c r="AN3" s="104" t="s">
        <v>432</v>
      </c>
      <c r="AO3" s="25"/>
      <c r="AP3" s="25"/>
      <c r="AQ3" s="26"/>
      <c r="AR3" s="104" t="s">
        <v>433</v>
      </c>
      <c r="AS3" s="25"/>
      <c r="AT3" s="25"/>
      <c r="AU3" s="26"/>
      <c r="AV3" s="104" t="s">
        <v>434</v>
      </c>
      <c r="AW3" s="25"/>
      <c r="AX3" s="25"/>
      <c r="AY3" s="26"/>
      <c r="AZ3" s="104" t="s">
        <v>435</v>
      </c>
      <c r="BA3" s="25"/>
      <c r="BB3" s="25"/>
      <c r="BC3" s="26"/>
      <c r="BD3" s="104" t="s">
        <v>436</v>
      </c>
      <c r="BE3" s="25"/>
      <c r="BF3" s="25"/>
      <c r="BG3" s="26"/>
    </row>
    <row r="4" spans="1:59" s="2" customFormat="1" ht="12.6" customHeight="1" x14ac:dyDescent="0.15">
      <c r="B4" s="29"/>
      <c r="C4" s="30"/>
      <c r="D4" s="105" t="s">
        <v>328</v>
      </c>
      <c r="E4" s="105" t="s">
        <v>8</v>
      </c>
      <c r="F4" s="105" t="s">
        <v>329</v>
      </c>
      <c r="G4" s="105" t="s">
        <v>26</v>
      </c>
      <c r="H4" s="105" t="s">
        <v>328</v>
      </c>
      <c r="I4" s="105" t="s">
        <v>8</v>
      </c>
      <c r="J4" s="105" t="s">
        <v>329</v>
      </c>
      <c r="K4" s="105" t="s">
        <v>26</v>
      </c>
      <c r="L4" s="105" t="s">
        <v>328</v>
      </c>
      <c r="M4" s="105" t="s">
        <v>8</v>
      </c>
      <c r="N4" s="105" t="s">
        <v>329</v>
      </c>
      <c r="O4" s="105" t="s">
        <v>26</v>
      </c>
      <c r="P4" s="105" t="s">
        <v>328</v>
      </c>
      <c r="Q4" s="105" t="s">
        <v>8</v>
      </c>
      <c r="R4" s="105" t="s">
        <v>329</v>
      </c>
      <c r="S4" s="105" t="s">
        <v>26</v>
      </c>
      <c r="T4" s="105" t="s">
        <v>328</v>
      </c>
      <c r="U4" s="105" t="s">
        <v>8</v>
      </c>
      <c r="V4" s="105" t="s">
        <v>329</v>
      </c>
      <c r="W4" s="105" t="s">
        <v>26</v>
      </c>
      <c r="X4" s="105" t="s">
        <v>328</v>
      </c>
      <c r="Y4" s="105" t="s">
        <v>8</v>
      </c>
      <c r="Z4" s="105" t="s">
        <v>329</v>
      </c>
      <c r="AA4" s="105" t="s">
        <v>26</v>
      </c>
      <c r="AB4" s="105" t="s">
        <v>328</v>
      </c>
      <c r="AC4" s="105" t="s">
        <v>8</v>
      </c>
      <c r="AD4" s="105" t="s">
        <v>329</v>
      </c>
      <c r="AE4" s="105" t="s">
        <v>26</v>
      </c>
      <c r="AF4" s="105" t="s">
        <v>328</v>
      </c>
      <c r="AG4" s="105" t="s">
        <v>8</v>
      </c>
      <c r="AH4" s="105" t="s">
        <v>329</v>
      </c>
      <c r="AI4" s="105" t="s">
        <v>26</v>
      </c>
      <c r="AJ4" s="105" t="s">
        <v>328</v>
      </c>
      <c r="AK4" s="105" t="s">
        <v>8</v>
      </c>
      <c r="AL4" s="105" t="s">
        <v>329</v>
      </c>
      <c r="AM4" s="105" t="s">
        <v>26</v>
      </c>
      <c r="AN4" s="105" t="s">
        <v>328</v>
      </c>
      <c r="AO4" s="105" t="s">
        <v>8</v>
      </c>
      <c r="AP4" s="105" t="s">
        <v>329</v>
      </c>
      <c r="AQ4" s="105" t="s">
        <v>26</v>
      </c>
      <c r="AR4" s="105" t="s">
        <v>328</v>
      </c>
      <c r="AS4" s="105" t="s">
        <v>8</v>
      </c>
      <c r="AT4" s="105" t="s">
        <v>329</v>
      </c>
      <c r="AU4" s="105" t="s">
        <v>26</v>
      </c>
      <c r="AV4" s="105" t="s">
        <v>328</v>
      </c>
      <c r="AW4" s="105" t="s">
        <v>8</v>
      </c>
      <c r="AX4" s="105" t="s">
        <v>329</v>
      </c>
      <c r="AY4" s="105" t="s">
        <v>26</v>
      </c>
      <c r="AZ4" s="105" t="s">
        <v>328</v>
      </c>
      <c r="BA4" s="105" t="s">
        <v>8</v>
      </c>
      <c r="BB4" s="105" t="s">
        <v>329</v>
      </c>
      <c r="BC4" s="105" t="s">
        <v>26</v>
      </c>
      <c r="BD4" s="105" t="s">
        <v>328</v>
      </c>
      <c r="BE4" s="105" t="s">
        <v>8</v>
      </c>
      <c r="BF4" s="105" t="s">
        <v>329</v>
      </c>
      <c r="BG4" s="105" t="s">
        <v>26</v>
      </c>
    </row>
    <row r="5" spans="1:59" s="2" customFormat="1" ht="12.6" customHeight="1" x14ac:dyDescent="0.15">
      <c r="D5" s="46" t="s">
        <v>14</v>
      </c>
      <c r="E5" s="46" t="s">
        <v>4</v>
      </c>
      <c r="F5" s="46" t="s">
        <v>7</v>
      </c>
      <c r="G5" s="46" t="s">
        <v>2</v>
      </c>
      <c r="H5" s="46" t="s">
        <v>14</v>
      </c>
      <c r="I5" s="46" t="s">
        <v>4</v>
      </c>
      <c r="J5" s="46" t="s">
        <v>7</v>
      </c>
      <c r="K5" s="46" t="s">
        <v>2</v>
      </c>
      <c r="L5" s="46" t="s">
        <v>14</v>
      </c>
      <c r="M5" s="46" t="s">
        <v>4</v>
      </c>
      <c r="N5" s="46" t="s">
        <v>7</v>
      </c>
      <c r="O5" s="46" t="s">
        <v>2</v>
      </c>
      <c r="P5" s="46" t="s">
        <v>14</v>
      </c>
      <c r="Q5" s="46" t="s">
        <v>4</v>
      </c>
      <c r="R5" s="46" t="s">
        <v>7</v>
      </c>
      <c r="S5" s="46" t="s">
        <v>2</v>
      </c>
      <c r="T5" s="46" t="s">
        <v>14</v>
      </c>
      <c r="U5" s="46" t="s">
        <v>4</v>
      </c>
      <c r="V5" s="46" t="s">
        <v>7</v>
      </c>
      <c r="W5" s="46" t="s">
        <v>2</v>
      </c>
      <c r="X5" s="46" t="s">
        <v>14</v>
      </c>
      <c r="Y5" s="46" t="s">
        <v>4</v>
      </c>
      <c r="Z5" s="46" t="s">
        <v>7</v>
      </c>
      <c r="AA5" s="46" t="s">
        <v>2</v>
      </c>
      <c r="AB5" s="46" t="s">
        <v>14</v>
      </c>
      <c r="AC5" s="46" t="s">
        <v>4</v>
      </c>
      <c r="AD5" s="46" t="s">
        <v>14</v>
      </c>
      <c r="AE5" s="46" t="s">
        <v>2</v>
      </c>
      <c r="AF5" s="46" t="s">
        <v>14</v>
      </c>
      <c r="AG5" s="46" t="s">
        <v>4</v>
      </c>
      <c r="AH5" s="46" t="s">
        <v>7</v>
      </c>
      <c r="AI5" s="46" t="s">
        <v>2</v>
      </c>
      <c r="AJ5" s="46" t="s">
        <v>14</v>
      </c>
      <c r="AK5" s="46" t="s">
        <v>4</v>
      </c>
      <c r="AL5" s="46" t="s">
        <v>7</v>
      </c>
      <c r="AM5" s="46" t="s">
        <v>2</v>
      </c>
      <c r="AN5" s="46" t="s">
        <v>14</v>
      </c>
      <c r="AO5" s="46" t="s">
        <v>4</v>
      </c>
      <c r="AP5" s="46" t="s">
        <v>7</v>
      </c>
      <c r="AQ5" s="46" t="s">
        <v>2</v>
      </c>
      <c r="AR5" s="46" t="s">
        <v>14</v>
      </c>
      <c r="AS5" s="46" t="s">
        <v>4</v>
      </c>
      <c r="AT5" s="46" t="s">
        <v>7</v>
      </c>
      <c r="AU5" s="46" t="s">
        <v>2</v>
      </c>
      <c r="AV5" s="46" t="s">
        <v>14</v>
      </c>
      <c r="AW5" s="46" t="s">
        <v>4</v>
      </c>
      <c r="AX5" s="46" t="s">
        <v>7</v>
      </c>
      <c r="AY5" s="46" t="s">
        <v>2</v>
      </c>
      <c r="AZ5" s="46" t="s">
        <v>14</v>
      </c>
      <c r="BA5" s="46" t="s">
        <v>4</v>
      </c>
      <c r="BB5" s="46" t="s">
        <v>7</v>
      </c>
      <c r="BC5" s="46" t="s">
        <v>2</v>
      </c>
      <c r="BD5" s="46" t="s">
        <v>14</v>
      </c>
      <c r="BE5" s="46" t="s">
        <v>4</v>
      </c>
      <c r="BF5" s="46" t="s">
        <v>7</v>
      </c>
      <c r="BG5" s="46" t="s">
        <v>2</v>
      </c>
    </row>
    <row r="6" spans="1:59" ht="12.6" customHeight="1" x14ac:dyDescent="0.15">
      <c r="A6" s="39">
        <v>1</v>
      </c>
      <c r="B6" s="69"/>
      <c r="C6" s="39" t="s">
        <v>100</v>
      </c>
      <c r="D6" s="49">
        <v>17000</v>
      </c>
      <c r="E6" s="49">
        <v>79530</v>
      </c>
      <c r="F6" s="49">
        <v>1495406</v>
      </c>
      <c r="G6" s="49">
        <v>133817083</v>
      </c>
      <c r="H6" s="49">
        <v>649</v>
      </c>
      <c r="I6" s="49">
        <v>1278</v>
      </c>
      <c r="J6" s="49">
        <v>4095</v>
      </c>
      <c r="K6" s="49">
        <v>688651</v>
      </c>
      <c r="L6" s="49">
        <v>2087</v>
      </c>
      <c r="M6" s="49">
        <v>4231</v>
      </c>
      <c r="N6" s="49">
        <v>29511</v>
      </c>
      <c r="O6" s="49">
        <v>3064538</v>
      </c>
      <c r="P6" s="49">
        <v>2038</v>
      </c>
      <c r="Q6" s="49">
        <v>4199</v>
      </c>
      <c r="R6" s="49">
        <v>47747</v>
      </c>
      <c r="S6" s="49">
        <v>3444841</v>
      </c>
      <c r="T6" s="49">
        <v>3653</v>
      </c>
      <c r="U6" s="49">
        <v>9097</v>
      </c>
      <c r="V6" s="49">
        <v>136392</v>
      </c>
      <c r="W6" s="49">
        <v>9245904</v>
      </c>
      <c r="X6" s="49">
        <v>3415</v>
      </c>
      <c r="Y6" s="49">
        <v>12215</v>
      </c>
      <c r="Z6" s="49">
        <v>233382</v>
      </c>
      <c r="AA6" s="49">
        <v>16544486</v>
      </c>
      <c r="AB6" s="49">
        <v>1395</v>
      </c>
      <c r="AC6" s="49">
        <v>8252</v>
      </c>
      <c r="AD6" s="49">
        <v>188219</v>
      </c>
      <c r="AE6" s="49">
        <v>13839593</v>
      </c>
      <c r="AF6" s="49">
        <v>755</v>
      </c>
      <c r="AG6" s="49">
        <v>7164</v>
      </c>
      <c r="AH6" s="49">
        <v>253925</v>
      </c>
      <c r="AI6" s="49">
        <v>16473101</v>
      </c>
      <c r="AJ6" s="49">
        <v>163</v>
      </c>
      <c r="AK6" s="49">
        <v>3269</v>
      </c>
      <c r="AL6" s="49">
        <v>127285</v>
      </c>
      <c r="AM6" s="49">
        <v>9137375</v>
      </c>
      <c r="AN6" s="49">
        <v>73</v>
      </c>
      <c r="AO6" s="49">
        <v>2405</v>
      </c>
      <c r="AP6" s="49">
        <v>91188</v>
      </c>
      <c r="AQ6" s="49">
        <v>6706035</v>
      </c>
      <c r="AR6" s="49">
        <v>54</v>
      </c>
      <c r="AS6" s="49">
        <v>2565</v>
      </c>
      <c r="AT6" s="49">
        <v>119064</v>
      </c>
      <c r="AU6" s="49">
        <v>6110326</v>
      </c>
      <c r="AV6" s="49">
        <v>19</v>
      </c>
      <c r="AW6" s="49">
        <v>1498</v>
      </c>
      <c r="AX6" s="49">
        <v>74352</v>
      </c>
      <c r="AY6" s="49">
        <v>3666531</v>
      </c>
      <c r="AZ6" s="49">
        <v>20</v>
      </c>
      <c r="BA6" s="49">
        <v>3722</v>
      </c>
      <c r="BB6" s="49">
        <v>190246</v>
      </c>
      <c r="BC6" s="49">
        <v>10468206</v>
      </c>
      <c r="BD6" s="49">
        <v>2679</v>
      </c>
      <c r="BE6" s="49">
        <v>19635</v>
      </c>
      <c r="BF6" s="49" t="s">
        <v>40</v>
      </c>
      <c r="BG6" s="49">
        <v>34427496</v>
      </c>
    </row>
    <row r="7" spans="1:59" ht="12.6" customHeight="1" x14ac:dyDescent="0.15">
      <c r="B7" s="6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</row>
    <row r="8" spans="1:59" ht="12.6" customHeight="1" x14ac:dyDescent="0.15">
      <c r="A8" s="39">
        <v>2</v>
      </c>
      <c r="B8" s="69" t="s">
        <v>101</v>
      </c>
      <c r="C8" s="39" t="s">
        <v>102</v>
      </c>
      <c r="D8" s="49">
        <v>86</v>
      </c>
      <c r="E8" s="49">
        <v>3776</v>
      </c>
      <c r="F8" s="49">
        <v>160232</v>
      </c>
      <c r="G8" s="49">
        <v>10410056</v>
      </c>
      <c r="H8" s="49" t="s">
        <v>40</v>
      </c>
      <c r="I8" s="49" t="s">
        <v>40</v>
      </c>
      <c r="J8" s="49" t="s">
        <v>40</v>
      </c>
      <c r="K8" s="49" t="s">
        <v>40</v>
      </c>
      <c r="L8" s="49">
        <v>3</v>
      </c>
      <c r="M8" s="49">
        <v>6</v>
      </c>
      <c r="N8" s="49">
        <v>39</v>
      </c>
      <c r="O8" s="49">
        <v>6145</v>
      </c>
      <c r="P8" s="49">
        <v>5</v>
      </c>
      <c r="Q8" s="49">
        <v>11</v>
      </c>
      <c r="R8" s="49">
        <v>136</v>
      </c>
      <c r="S8" s="49">
        <v>18514</v>
      </c>
      <c r="T8" s="49">
        <v>10</v>
      </c>
      <c r="U8" s="49">
        <v>17</v>
      </c>
      <c r="V8" s="49">
        <v>404</v>
      </c>
      <c r="W8" s="49">
        <v>16850</v>
      </c>
      <c r="X8" s="49">
        <v>15</v>
      </c>
      <c r="Y8" s="49">
        <v>43</v>
      </c>
      <c r="Z8" s="49">
        <v>1049</v>
      </c>
      <c r="AA8" s="49">
        <v>115280</v>
      </c>
      <c r="AB8" s="49">
        <v>13</v>
      </c>
      <c r="AC8" s="49">
        <v>64</v>
      </c>
      <c r="AD8" s="49">
        <v>1936</v>
      </c>
      <c r="AE8" s="49">
        <v>147311</v>
      </c>
      <c r="AF8" s="49">
        <v>12</v>
      </c>
      <c r="AG8" s="49">
        <v>123</v>
      </c>
      <c r="AH8" s="49">
        <v>4627</v>
      </c>
      <c r="AI8" s="49">
        <v>369544</v>
      </c>
      <c r="AJ8" s="49">
        <v>5</v>
      </c>
      <c r="AK8" s="49">
        <v>66</v>
      </c>
      <c r="AL8" s="49">
        <v>4250</v>
      </c>
      <c r="AM8" s="49">
        <v>126383</v>
      </c>
      <c r="AN8" s="49">
        <v>5</v>
      </c>
      <c r="AO8" s="49">
        <v>119</v>
      </c>
      <c r="AP8" s="49">
        <v>6070</v>
      </c>
      <c r="AQ8" s="49">
        <v>330423</v>
      </c>
      <c r="AR8" s="49" t="s">
        <v>40</v>
      </c>
      <c r="AS8" s="49" t="s">
        <v>40</v>
      </c>
      <c r="AT8" s="49" t="s">
        <v>40</v>
      </c>
      <c r="AU8" s="49" t="s">
        <v>40</v>
      </c>
      <c r="AV8" s="49">
        <v>5</v>
      </c>
      <c r="AW8" s="49">
        <v>559</v>
      </c>
      <c r="AX8" s="49">
        <v>20642</v>
      </c>
      <c r="AY8" s="49">
        <v>1614688</v>
      </c>
      <c r="AZ8" s="49">
        <v>12</v>
      </c>
      <c r="BA8" s="49">
        <v>2742</v>
      </c>
      <c r="BB8" s="49">
        <v>121079</v>
      </c>
      <c r="BC8" s="49">
        <v>7534886</v>
      </c>
      <c r="BD8" s="49">
        <v>1</v>
      </c>
      <c r="BE8" s="49">
        <v>26</v>
      </c>
      <c r="BF8" s="49" t="s">
        <v>40</v>
      </c>
      <c r="BG8" s="49">
        <v>130032</v>
      </c>
    </row>
    <row r="9" spans="1:59" ht="12.6" customHeight="1" x14ac:dyDescent="0.15">
      <c r="A9" s="39">
        <v>3</v>
      </c>
      <c r="B9" s="69" t="s">
        <v>103</v>
      </c>
      <c r="C9" s="39" t="s">
        <v>104</v>
      </c>
      <c r="D9" s="49">
        <v>17</v>
      </c>
      <c r="E9" s="49">
        <v>3301</v>
      </c>
      <c r="F9" s="49">
        <v>141721</v>
      </c>
      <c r="G9" s="49">
        <v>9149574</v>
      </c>
      <c r="H9" s="49" t="s">
        <v>40</v>
      </c>
      <c r="I9" s="49" t="s">
        <v>40</v>
      </c>
      <c r="J9" s="49" t="s">
        <v>40</v>
      </c>
      <c r="K9" s="49" t="s">
        <v>40</v>
      </c>
      <c r="L9" s="49" t="s">
        <v>40</v>
      </c>
      <c r="M9" s="49" t="s">
        <v>40</v>
      </c>
      <c r="N9" s="49" t="s">
        <v>40</v>
      </c>
      <c r="O9" s="49" t="s">
        <v>40</v>
      </c>
      <c r="P9" s="49" t="s">
        <v>40</v>
      </c>
      <c r="Q9" s="49" t="s">
        <v>40</v>
      </c>
      <c r="R9" s="49" t="s">
        <v>40</v>
      </c>
      <c r="S9" s="49" t="s">
        <v>40</v>
      </c>
      <c r="T9" s="49" t="s">
        <v>40</v>
      </c>
      <c r="U9" s="49" t="s">
        <v>40</v>
      </c>
      <c r="V9" s="49" t="s">
        <v>40</v>
      </c>
      <c r="W9" s="49" t="s">
        <v>40</v>
      </c>
      <c r="X9" s="49" t="s">
        <v>40</v>
      </c>
      <c r="Y9" s="49" t="s">
        <v>40</v>
      </c>
      <c r="Z9" s="49" t="s">
        <v>40</v>
      </c>
      <c r="AA9" s="49" t="s">
        <v>40</v>
      </c>
      <c r="AB9" s="49" t="s">
        <v>40</v>
      </c>
      <c r="AC9" s="49" t="s">
        <v>40</v>
      </c>
      <c r="AD9" s="49" t="s">
        <v>40</v>
      </c>
      <c r="AE9" s="49" t="s">
        <v>40</v>
      </c>
      <c r="AF9" s="49" t="s">
        <v>40</v>
      </c>
      <c r="AG9" s="49" t="s">
        <v>40</v>
      </c>
      <c r="AH9" s="49" t="s">
        <v>40</v>
      </c>
      <c r="AI9" s="49" t="s">
        <v>40</v>
      </c>
      <c r="AJ9" s="49" t="s">
        <v>40</v>
      </c>
      <c r="AK9" s="49" t="s">
        <v>40</v>
      </c>
      <c r="AL9" s="49" t="s">
        <v>40</v>
      </c>
      <c r="AM9" s="49" t="s">
        <v>40</v>
      </c>
      <c r="AN9" s="49" t="s">
        <v>40</v>
      </c>
      <c r="AO9" s="49" t="s">
        <v>40</v>
      </c>
      <c r="AP9" s="49" t="s">
        <v>40</v>
      </c>
      <c r="AQ9" s="49" t="s">
        <v>40</v>
      </c>
      <c r="AR9" s="49" t="s">
        <v>40</v>
      </c>
      <c r="AS9" s="49" t="s">
        <v>40</v>
      </c>
      <c r="AT9" s="49" t="s">
        <v>40</v>
      </c>
      <c r="AU9" s="49" t="s">
        <v>40</v>
      </c>
      <c r="AV9" s="49">
        <v>5</v>
      </c>
      <c r="AW9" s="49">
        <v>559</v>
      </c>
      <c r="AX9" s="49">
        <v>20642</v>
      </c>
      <c r="AY9" s="49">
        <v>1614688</v>
      </c>
      <c r="AZ9" s="49">
        <v>12</v>
      </c>
      <c r="BA9" s="49">
        <v>2742</v>
      </c>
      <c r="BB9" s="49">
        <v>121079</v>
      </c>
      <c r="BC9" s="49">
        <v>7534886</v>
      </c>
      <c r="BD9" s="49" t="s">
        <v>40</v>
      </c>
      <c r="BE9" s="49" t="s">
        <v>40</v>
      </c>
      <c r="BF9" s="49" t="s">
        <v>40</v>
      </c>
      <c r="BG9" s="49" t="s">
        <v>40</v>
      </c>
    </row>
    <row r="10" spans="1:59" ht="12.6" customHeight="1" x14ac:dyDescent="0.15">
      <c r="A10" s="39">
        <v>4</v>
      </c>
      <c r="B10" s="69" t="s">
        <v>105</v>
      </c>
      <c r="C10" s="51" t="s">
        <v>323</v>
      </c>
      <c r="D10" s="49">
        <v>69</v>
      </c>
      <c r="E10" s="49">
        <v>475</v>
      </c>
      <c r="F10" s="49">
        <v>18511</v>
      </c>
      <c r="G10" s="49">
        <v>1260482</v>
      </c>
      <c r="H10" s="49" t="s">
        <v>40</v>
      </c>
      <c r="I10" s="49" t="s">
        <v>40</v>
      </c>
      <c r="J10" s="49" t="s">
        <v>40</v>
      </c>
      <c r="K10" s="49" t="s">
        <v>40</v>
      </c>
      <c r="L10" s="49">
        <v>3</v>
      </c>
      <c r="M10" s="49">
        <v>6</v>
      </c>
      <c r="N10" s="49">
        <v>39</v>
      </c>
      <c r="O10" s="49">
        <v>6145</v>
      </c>
      <c r="P10" s="49">
        <v>5</v>
      </c>
      <c r="Q10" s="49">
        <v>11</v>
      </c>
      <c r="R10" s="49">
        <v>136</v>
      </c>
      <c r="S10" s="49">
        <v>18514</v>
      </c>
      <c r="T10" s="49">
        <v>10</v>
      </c>
      <c r="U10" s="49">
        <v>17</v>
      </c>
      <c r="V10" s="49">
        <v>404</v>
      </c>
      <c r="W10" s="49">
        <v>16850</v>
      </c>
      <c r="X10" s="49">
        <v>15</v>
      </c>
      <c r="Y10" s="49">
        <v>43</v>
      </c>
      <c r="Z10" s="49">
        <v>1049</v>
      </c>
      <c r="AA10" s="49">
        <v>115280</v>
      </c>
      <c r="AB10" s="49">
        <v>13</v>
      </c>
      <c r="AC10" s="49">
        <v>64</v>
      </c>
      <c r="AD10" s="49">
        <v>1936</v>
      </c>
      <c r="AE10" s="49">
        <v>147311</v>
      </c>
      <c r="AF10" s="49">
        <v>12</v>
      </c>
      <c r="AG10" s="49">
        <v>123</v>
      </c>
      <c r="AH10" s="49">
        <v>4627</v>
      </c>
      <c r="AI10" s="49">
        <v>369544</v>
      </c>
      <c r="AJ10" s="49">
        <v>5</v>
      </c>
      <c r="AK10" s="49">
        <v>66</v>
      </c>
      <c r="AL10" s="49">
        <v>4250</v>
      </c>
      <c r="AM10" s="49">
        <v>126383</v>
      </c>
      <c r="AN10" s="49">
        <v>5</v>
      </c>
      <c r="AO10" s="49">
        <v>119</v>
      </c>
      <c r="AP10" s="49">
        <v>6070</v>
      </c>
      <c r="AQ10" s="49">
        <v>330423</v>
      </c>
      <c r="AR10" s="49" t="s">
        <v>40</v>
      </c>
      <c r="AS10" s="49" t="s">
        <v>40</v>
      </c>
      <c r="AT10" s="49" t="s">
        <v>40</v>
      </c>
      <c r="AU10" s="49" t="s">
        <v>40</v>
      </c>
      <c r="AV10" s="49" t="s">
        <v>40</v>
      </c>
      <c r="AW10" s="49" t="s">
        <v>40</v>
      </c>
      <c r="AX10" s="49" t="s">
        <v>40</v>
      </c>
      <c r="AY10" s="49" t="s">
        <v>40</v>
      </c>
      <c r="AZ10" s="49" t="s">
        <v>40</v>
      </c>
      <c r="BA10" s="49" t="s">
        <v>40</v>
      </c>
      <c r="BB10" s="49" t="s">
        <v>40</v>
      </c>
      <c r="BC10" s="49" t="s">
        <v>40</v>
      </c>
      <c r="BD10" s="49">
        <v>1</v>
      </c>
      <c r="BE10" s="49">
        <v>26</v>
      </c>
      <c r="BF10" s="49" t="s">
        <v>40</v>
      </c>
      <c r="BG10" s="49">
        <v>130032</v>
      </c>
    </row>
    <row r="11" spans="1:59" ht="12.6" customHeight="1" x14ac:dyDescent="0.15">
      <c r="B11" s="69"/>
      <c r="C11" s="52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</row>
    <row r="12" spans="1:59" ht="12.6" customHeight="1" x14ac:dyDescent="0.15">
      <c r="A12" s="39">
        <v>5</v>
      </c>
      <c r="B12" s="69" t="s">
        <v>107</v>
      </c>
      <c r="C12" s="39" t="s">
        <v>108</v>
      </c>
      <c r="D12" s="49">
        <v>2170</v>
      </c>
      <c r="E12" s="49">
        <v>7966</v>
      </c>
      <c r="F12" s="49">
        <v>287376</v>
      </c>
      <c r="G12" s="49">
        <v>13025282</v>
      </c>
      <c r="H12" s="49">
        <v>29</v>
      </c>
      <c r="I12" s="49">
        <v>39</v>
      </c>
      <c r="J12" s="49">
        <v>207</v>
      </c>
      <c r="K12" s="49">
        <v>14266</v>
      </c>
      <c r="L12" s="49">
        <v>146</v>
      </c>
      <c r="M12" s="49">
        <v>214</v>
      </c>
      <c r="N12" s="49">
        <v>2142</v>
      </c>
      <c r="O12" s="49">
        <v>87681</v>
      </c>
      <c r="P12" s="49">
        <v>212</v>
      </c>
      <c r="Q12" s="49">
        <v>364</v>
      </c>
      <c r="R12" s="49">
        <v>4985</v>
      </c>
      <c r="S12" s="49">
        <v>243020</v>
      </c>
      <c r="T12" s="49">
        <v>477</v>
      </c>
      <c r="U12" s="49">
        <v>1032</v>
      </c>
      <c r="V12" s="49">
        <v>18238</v>
      </c>
      <c r="W12" s="49">
        <v>1071411</v>
      </c>
      <c r="X12" s="49">
        <v>633</v>
      </c>
      <c r="Y12" s="49">
        <v>1865</v>
      </c>
      <c r="Z12" s="49">
        <v>44027</v>
      </c>
      <c r="AA12" s="49">
        <v>2110540</v>
      </c>
      <c r="AB12" s="49">
        <v>338</v>
      </c>
      <c r="AC12" s="49">
        <v>1462</v>
      </c>
      <c r="AD12" s="49">
        <v>45716</v>
      </c>
      <c r="AE12" s="49">
        <v>2244188</v>
      </c>
      <c r="AF12" s="49">
        <v>186</v>
      </c>
      <c r="AG12" s="49">
        <v>1177</v>
      </c>
      <c r="AH12" s="49">
        <v>60184</v>
      </c>
      <c r="AI12" s="49">
        <v>2192776</v>
      </c>
      <c r="AJ12" s="49">
        <v>43</v>
      </c>
      <c r="AK12" s="49">
        <v>407</v>
      </c>
      <c r="AL12" s="49">
        <v>32056</v>
      </c>
      <c r="AM12" s="49">
        <v>960660</v>
      </c>
      <c r="AN12" s="49">
        <v>6</v>
      </c>
      <c r="AO12" s="49">
        <v>91</v>
      </c>
      <c r="AP12" s="49">
        <v>7176</v>
      </c>
      <c r="AQ12" s="49">
        <v>234348</v>
      </c>
      <c r="AR12" s="49">
        <v>2</v>
      </c>
      <c r="AS12" s="49">
        <v>111</v>
      </c>
      <c r="AT12" s="49">
        <v>4825</v>
      </c>
      <c r="AU12" s="49">
        <v>292180</v>
      </c>
      <c r="AV12" s="49">
        <v>3</v>
      </c>
      <c r="AW12" s="49">
        <v>333</v>
      </c>
      <c r="AX12" s="49">
        <v>13937</v>
      </c>
      <c r="AY12" s="49">
        <v>618145</v>
      </c>
      <c r="AZ12" s="49">
        <v>6</v>
      </c>
      <c r="BA12" s="49">
        <v>663</v>
      </c>
      <c r="BB12" s="49">
        <v>53883</v>
      </c>
      <c r="BC12" s="49">
        <v>2515695</v>
      </c>
      <c r="BD12" s="49">
        <v>89</v>
      </c>
      <c r="BE12" s="49">
        <v>208</v>
      </c>
      <c r="BF12" s="49" t="s">
        <v>40</v>
      </c>
      <c r="BG12" s="49">
        <v>440372</v>
      </c>
    </row>
    <row r="13" spans="1:59" ht="12.6" customHeight="1" x14ac:dyDescent="0.15">
      <c r="A13" s="39">
        <v>6</v>
      </c>
      <c r="B13" s="69" t="s">
        <v>109</v>
      </c>
      <c r="C13" s="39" t="s">
        <v>110</v>
      </c>
      <c r="D13" s="49">
        <v>463</v>
      </c>
      <c r="E13" s="49">
        <v>1890</v>
      </c>
      <c r="F13" s="49">
        <v>45501</v>
      </c>
      <c r="G13" s="49">
        <v>2296419</v>
      </c>
      <c r="H13" s="49">
        <v>7</v>
      </c>
      <c r="I13" s="49">
        <v>11</v>
      </c>
      <c r="J13" s="49">
        <v>53</v>
      </c>
      <c r="K13" s="49">
        <v>4556</v>
      </c>
      <c r="L13" s="49">
        <v>19</v>
      </c>
      <c r="M13" s="49">
        <v>33</v>
      </c>
      <c r="N13" s="49">
        <v>250</v>
      </c>
      <c r="O13" s="49">
        <v>17936</v>
      </c>
      <c r="P13" s="49">
        <v>34</v>
      </c>
      <c r="Q13" s="49">
        <v>74</v>
      </c>
      <c r="R13" s="49">
        <v>796</v>
      </c>
      <c r="S13" s="49">
        <v>30456</v>
      </c>
      <c r="T13" s="49">
        <v>97</v>
      </c>
      <c r="U13" s="49">
        <v>252</v>
      </c>
      <c r="V13" s="49">
        <v>3737</v>
      </c>
      <c r="W13" s="49">
        <v>208477</v>
      </c>
      <c r="X13" s="49">
        <v>121</v>
      </c>
      <c r="Y13" s="49">
        <v>437</v>
      </c>
      <c r="Z13" s="49">
        <v>8064</v>
      </c>
      <c r="AA13" s="49">
        <v>338742</v>
      </c>
      <c r="AB13" s="49">
        <v>74</v>
      </c>
      <c r="AC13" s="49">
        <v>396</v>
      </c>
      <c r="AD13" s="49">
        <v>10408</v>
      </c>
      <c r="AE13" s="49">
        <v>651142</v>
      </c>
      <c r="AF13" s="49">
        <v>48</v>
      </c>
      <c r="AG13" s="49">
        <v>363</v>
      </c>
      <c r="AH13" s="49">
        <v>13543</v>
      </c>
      <c r="AI13" s="49">
        <v>568697</v>
      </c>
      <c r="AJ13" s="49">
        <v>4</v>
      </c>
      <c r="AK13" s="49">
        <v>56</v>
      </c>
      <c r="AL13" s="49">
        <v>2782</v>
      </c>
      <c r="AM13" s="49">
        <v>70772</v>
      </c>
      <c r="AN13" s="49">
        <v>3</v>
      </c>
      <c r="AO13" s="49">
        <v>44</v>
      </c>
      <c r="AP13" s="49">
        <v>3758</v>
      </c>
      <c r="AQ13" s="49">
        <v>67369</v>
      </c>
      <c r="AR13" s="49">
        <v>1</v>
      </c>
      <c r="AS13" s="49">
        <v>77</v>
      </c>
      <c r="AT13" s="49">
        <v>2110</v>
      </c>
      <c r="AU13" s="49">
        <v>162928</v>
      </c>
      <c r="AV13" s="49" t="s">
        <v>40</v>
      </c>
      <c r="AW13" s="49" t="s">
        <v>40</v>
      </c>
      <c r="AX13" s="49" t="s">
        <v>40</v>
      </c>
      <c r="AY13" s="49" t="s">
        <v>40</v>
      </c>
      <c r="AZ13" s="49" t="s">
        <v>40</v>
      </c>
      <c r="BA13" s="49" t="s">
        <v>40</v>
      </c>
      <c r="BB13" s="49" t="s">
        <v>40</v>
      </c>
      <c r="BC13" s="49" t="s">
        <v>40</v>
      </c>
      <c r="BD13" s="49">
        <v>55</v>
      </c>
      <c r="BE13" s="49">
        <v>147</v>
      </c>
      <c r="BF13" s="49" t="s">
        <v>40</v>
      </c>
      <c r="BG13" s="49">
        <v>175344</v>
      </c>
    </row>
    <row r="14" spans="1:59" ht="12.6" customHeight="1" x14ac:dyDescent="0.15">
      <c r="A14" s="39">
        <v>7</v>
      </c>
      <c r="B14" s="69" t="s">
        <v>111</v>
      </c>
      <c r="C14" s="39" t="s">
        <v>112</v>
      </c>
      <c r="D14" s="49">
        <v>255</v>
      </c>
      <c r="E14" s="49">
        <v>834</v>
      </c>
      <c r="F14" s="49">
        <v>38523</v>
      </c>
      <c r="G14" s="49">
        <v>1373236</v>
      </c>
      <c r="H14" s="49">
        <v>3</v>
      </c>
      <c r="I14" s="49">
        <v>4</v>
      </c>
      <c r="J14" s="49">
        <v>17</v>
      </c>
      <c r="K14" s="49">
        <v>430</v>
      </c>
      <c r="L14" s="49">
        <v>28</v>
      </c>
      <c r="M14" s="49">
        <v>44</v>
      </c>
      <c r="N14" s="49">
        <v>420</v>
      </c>
      <c r="O14" s="49">
        <v>23227</v>
      </c>
      <c r="P14" s="49">
        <v>26</v>
      </c>
      <c r="Q14" s="49">
        <v>43</v>
      </c>
      <c r="R14" s="49">
        <v>618</v>
      </c>
      <c r="S14" s="49">
        <v>20580</v>
      </c>
      <c r="T14" s="49">
        <v>58</v>
      </c>
      <c r="U14" s="49">
        <v>130</v>
      </c>
      <c r="V14" s="49">
        <v>2182</v>
      </c>
      <c r="W14" s="49">
        <v>148436</v>
      </c>
      <c r="X14" s="49">
        <v>52</v>
      </c>
      <c r="Y14" s="49">
        <v>142</v>
      </c>
      <c r="Z14" s="49">
        <v>3609</v>
      </c>
      <c r="AA14" s="49">
        <v>179722</v>
      </c>
      <c r="AB14" s="49">
        <v>25</v>
      </c>
      <c r="AC14" s="49">
        <v>107</v>
      </c>
      <c r="AD14" s="49">
        <v>3383</v>
      </c>
      <c r="AE14" s="49">
        <v>154148</v>
      </c>
      <c r="AF14" s="49">
        <v>41</v>
      </c>
      <c r="AG14" s="49">
        <v>234</v>
      </c>
      <c r="AH14" s="49">
        <v>15885</v>
      </c>
      <c r="AI14" s="49">
        <v>523146</v>
      </c>
      <c r="AJ14" s="49">
        <v>14</v>
      </c>
      <c r="AK14" s="49">
        <v>111</v>
      </c>
      <c r="AL14" s="49">
        <v>11176</v>
      </c>
      <c r="AM14" s="49">
        <v>278447</v>
      </c>
      <c r="AN14" s="49">
        <v>1</v>
      </c>
      <c r="AO14" s="49">
        <v>8</v>
      </c>
      <c r="AP14" s="49">
        <v>1233</v>
      </c>
      <c r="AQ14" s="49">
        <v>37194</v>
      </c>
      <c r="AR14" s="49" t="s">
        <v>40</v>
      </c>
      <c r="AS14" s="49" t="s">
        <v>40</v>
      </c>
      <c r="AT14" s="49" t="s">
        <v>40</v>
      </c>
      <c r="AU14" s="49" t="s">
        <v>40</v>
      </c>
      <c r="AV14" s="49" t="s">
        <v>40</v>
      </c>
      <c r="AW14" s="49" t="s">
        <v>40</v>
      </c>
      <c r="AX14" s="49" t="s">
        <v>40</v>
      </c>
      <c r="AY14" s="49" t="s">
        <v>40</v>
      </c>
      <c r="AZ14" s="49" t="s">
        <v>40</v>
      </c>
      <c r="BA14" s="49" t="s">
        <v>40</v>
      </c>
      <c r="BB14" s="49" t="s">
        <v>40</v>
      </c>
      <c r="BC14" s="49" t="s">
        <v>40</v>
      </c>
      <c r="BD14" s="49">
        <v>7</v>
      </c>
      <c r="BE14" s="49">
        <v>11</v>
      </c>
      <c r="BF14" s="49" t="s">
        <v>40</v>
      </c>
      <c r="BG14" s="49">
        <v>7906</v>
      </c>
    </row>
    <row r="15" spans="1:59" ht="12.6" customHeight="1" x14ac:dyDescent="0.15">
      <c r="A15" s="39">
        <v>8</v>
      </c>
      <c r="B15" s="69" t="s">
        <v>113</v>
      </c>
      <c r="C15" s="39" t="s">
        <v>114</v>
      </c>
      <c r="D15" s="49">
        <v>913</v>
      </c>
      <c r="E15" s="49">
        <v>3555</v>
      </c>
      <c r="F15" s="49">
        <v>126437</v>
      </c>
      <c r="G15" s="49">
        <v>6051132</v>
      </c>
      <c r="H15" s="49">
        <v>10</v>
      </c>
      <c r="I15" s="49">
        <v>15</v>
      </c>
      <c r="J15" s="49">
        <v>74</v>
      </c>
      <c r="K15" s="49">
        <v>8205</v>
      </c>
      <c r="L15" s="49">
        <v>46</v>
      </c>
      <c r="M15" s="49">
        <v>72</v>
      </c>
      <c r="N15" s="49">
        <v>710</v>
      </c>
      <c r="O15" s="49">
        <v>33570</v>
      </c>
      <c r="P15" s="49">
        <v>83</v>
      </c>
      <c r="Q15" s="49">
        <v>145</v>
      </c>
      <c r="R15" s="49">
        <v>1930</v>
      </c>
      <c r="S15" s="49">
        <v>132658</v>
      </c>
      <c r="T15" s="49">
        <v>208</v>
      </c>
      <c r="U15" s="49">
        <v>438</v>
      </c>
      <c r="V15" s="49">
        <v>7919</v>
      </c>
      <c r="W15" s="49">
        <v>488975</v>
      </c>
      <c r="X15" s="49">
        <v>326</v>
      </c>
      <c r="Y15" s="49">
        <v>896</v>
      </c>
      <c r="Z15" s="49">
        <v>23047</v>
      </c>
      <c r="AA15" s="49">
        <v>1156554</v>
      </c>
      <c r="AB15" s="49">
        <v>158</v>
      </c>
      <c r="AC15" s="49">
        <v>622</v>
      </c>
      <c r="AD15" s="49">
        <v>21277</v>
      </c>
      <c r="AE15" s="49">
        <v>967047</v>
      </c>
      <c r="AF15" s="49">
        <v>49</v>
      </c>
      <c r="AG15" s="49">
        <v>326</v>
      </c>
      <c r="AH15" s="49">
        <v>15468</v>
      </c>
      <c r="AI15" s="49">
        <v>587770</v>
      </c>
      <c r="AJ15" s="49">
        <v>9</v>
      </c>
      <c r="AK15" s="49">
        <v>103</v>
      </c>
      <c r="AL15" s="49">
        <v>5337</v>
      </c>
      <c r="AM15" s="49">
        <v>226340</v>
      </c>
      <c r="AN15" s="49">
        <v>1</v>
      </c>
      <c r="AO15" s="49">
        <v>20</v>
      </c>
      <c r="AP15" s="49">
        <v>1185</v>
      </c>
      <c r="AQ15" s="49">
        <v>41383</v>
      </c>
      <c r="AR15" s="49" t="s">
        <v>40</v>
      </c>
      <c r="AS15" s="49" t="s">
        <v>40</v>
      </c>
      <c r="AT15" s="49" t="s">
        <v>40</v>
      </c>
      <c r="AU15" s="49" t="s">
        <v>40</v>
      </c>
      <c r="AV15" s="49">
        <v>2</v>
      </c>
      <c r="AW15" s="49">
        <v>310</v>
      </c>
      <c r="AX15" s="49">
        <v>10637</v>
      </c>
      <c r="AY15" s="49">
        <v>618140</v>
      </c>
      <c r="AZ15" s="49">
        <v>4</v>
      </c>
      <c r="BA15" s="49">
        <v>580</v>
      </c>
      <c r="BB15" s="49">
        <v>38853</v>
      </c>
      <c r="BC15" s="49">
        <v>1564431</v>
      </c>
      <c r="BD15" s="49">
        <v>17</v>
      </c>
      <c r="BE15" s="49">
        <v>28</v>
      </c>
      <c r="BF15" s="49" t="s">
        <v>40</v>
      </c>
      <c r="BG15" s="49">
        <v>226059</v>
      </c>
    </row>
    <row r="16" spans="1:59" ht="12.6" customHeight="1" x14ac:dyDescent="0.15">
      <c r="A16" s="39">
        <v>9</v>
      </c>
      <c r="B16" s="69" t="s">
        <v>115</v>
      </c>
      <c r="C16" s="39" t="s">
        <v>116</v>
      </c>
      <c r="D16" s="49">
        <v>211</v>
      </c>
      <c r="E16" s="49">
        <v>596</v>
      </c>
      <c r="F16" s="49">
        <v>25168</v>
      </c>
      <c r="G16" s="49">
        <v>785825</v>
      </c>
      <c r="H16" s="49">
        <v>3</v>
      </c>
      <c r="I16" s="49">
        <v>3</v>
      </c>
      <c r="J16" s="49">
        <v>22</v>
      </c>
      <c r="K16" s="49">
        <v>82</v>
      </c>
      <c r="L16" s="49">
        <v>19</v>
      </c>
      <c r="M16" s="49">
        <v>21</v>
      </c>
      <c r="N16" s="49">
        <v>276</v>
      </c>
      <c r="O16" s="49">
        <v>3640</v>
      </c>
      <c r="P16" s="49">
        <v>21</v>
      </c>
      <c r="Q16" s="49">
        <v>35</v>
      </c>
      <c r="R16" s="49">
        <v>505</v>
      </c>
      <c r="S16" s="49">
        <v>19118</v>
      </c>
      <c r="T16" s="49">
        <v>47</v>
      </c>
      <c r="U16" s="49">
        <v>94</v>
      </c>
      <c r="V16" s="49">
        <v>1804</v>
      </c>
      <c r="W16" s="49">
        <v>54716</v>
      </c>
      <c r="X16" s="49">
        <v>57</v>
      </c>
      <c r="Y16" s="49">
        <v>149</v>
      </c>
      <c r="Z16" s="49">
        <v>3900</v>
      </c>
      <c r="AA16" s="49">
        <v>167894</v>
      </c>
      <c r="AB16" s="49">
        <v>32</v>
      </c>
      <c r="AC16" s="49">
        <v>112</v>
      </c>
      <c r="AD16" s="49">
        <v>4250</v>
      </c>
      <c r="AE16" s="49">
        <v>198284</v>
      </c>
      <c r="AF16" s="49">
        <v>27</v>
      </c>
      <c r="AG16" s="49">
        <v>133</v>
      </c>
      <c r="AH16" s="49">
        <v>8940</v>
      </c>
      <c r="AI16" s="49">
        <v>281888</v>
      </c>
      <c r="AJ16" s="49">
        <v>4</v>
      </c>
      <c r="AK16" s="49">
        <v>26</v>
      </c>
      <c r="AL16" s="49">
        <v>2171</v>
      </c>
      <c r="AM16" s="49">
        <v>60198</v>
      </c>
      <c r="AN16" s="49" t="s">
        <v>40</v>
      </c>
      <c r="AO16" s="49" t="s">
        <v>40</v>
      </c>
      <c r="AP16" s="49" t="s">
        <v>40</v>
      </c>
      <c r="AQ16" s="49" t="s">
        <v>40</v>
      </c>
      <c r="AR16" s="49" t="s">
        <v>40</v>
      </c>
      <c r="AS16" s="49" t="s">
        <v>40</v>
      </c>
      <c r="AT16" s="49" t="s">
        <v>40</v>
      </c>
      <c r="AU16" s="49" t="s">
        <v>40</v>
      </c>
      <c r="AV16" s="49">
        <v>1</v>
      </c>
      <c r="AW16" s="49">
        <v>23</v>
      </c>
      <c r="AX16" s="49">
        <v>3300</v>
      </c>
      <c r="AY16" s="49">
        <v>5</v>
      </c>
      <c r="AZ16" s="49" t="s">
        <v>40</v>
      </c>
      <c r="BA16" s="49" t="s">
        <v>40</v>
      </c>
      <c r="BB16" s="49" t="s">
        <v>40</v>
      </c>
      <c r="BC16" s="49" t="s">
        <v>40</v>
      </c>
      <c r="BD16" s="49" t="s">
        <v>40</v>
      </c>
      <c r="BE16" s="49" t="s">
        <v>40</v>
      </c>
      <c r="BF16" s="49" t="s">
        <v>40</v>
      </c>
      <c r="BG16" s="49" t="s">
        <v>40</v>
      </c>
    </row>
    <row r="17" spans="1:59" ht="12.6" customHeight="1" x14ac:dyDescent="0.15">
      <c r="A17" s="39">
        <v>10</v>
      </c>
      <c r="B17" s="69" t="s">
        <v>117</v>
      </c>
      <c r="C17" s="39" t="s">
        <v>118</v>
      </c>
      <c r="D17" s="49">
        <v>328</v>
      </c>
      <c r="E17" s="49">
        <v>1091</v>
      </c>
      <c r="F17" s="49">
        <v>51747</v>
      </c>
      <c r="G17" s="49">
        <v>2518670</v>
      </c>
      <c r="H17" s="49">
        <v>6</v>
      </c>
      <c r="I17" s="49">
        <v>6</v>
      </c>
      <c r="J17" s="49">
        <v>41</v>
      </c>
      <c r="K17" s="49">
        <v>993</v>
      </c>
      <c r="L17" s="49">
        <v>34</v>
      </c>
      <c r="M17" s="49">
        <v>44</v>
      </c>
      <c r="N17" s="49">
        <v>486</v>
      </c>
      <c r="O17" s="49">
        <v>9308</v>
      </c>
      <c r="P17" s="49">
        <v>48</v>
      </c>
      <c r="Q17" s="49">
        <v>67</v>
      </c>
      <c r="R17" s="49">
        <v>1136</v>
      </c>
      <c r="S17" s="49">
        <v>40208</v>
      </c>
      <c r="T17" s="49">
        <v>67</v>
      </c>
      <c r="U17" s="49">
        <v>118</v>
      </c>
      <c r="V17" s="49">
        <v>2596</v>
      </c>
      <c r="W17" s="49">
        <v>170807</v>
      </c>
      <c r="X17" s="49">
        <v>77</v>
      </c>
      <c r="Y17" s="49">
        <v>241</v>
      </c>
      <c r="Z17" s="49">
        <v>5407</v>
      </c>
      <c r="AA17" s="49">
        <v>267628</v>
      </c>
      <c r="AB17" s="49">
        <v>49</v>
      </c>
      <c r="AC17" s="49">
        <v>225</v>
      </c>
      <c r="AD17" s="49">
        <v>6398</v>
      </c>
      <c r="AE17" s="49">
        <v>273567</v>
      </c>
      <c r="AF17" s="49">
        <v>21</v>
      </c>
      <c r="AG17" s="49">
        <v>121</v>
      </c>
      <c r="AH17" s="49">
        <v>6348</v>
      </c>
      <c r="AI17" s="49">
        <v>231275</v>
      </c>
      <c r="AJ17" s="49">
        <v>12</v>
      </c>
      <c r="AK17" s="49">
        <v>111</v>
      </c>
      <c r="AL17" s="49">
        <v>10590</v>
      </c>
      <c r="AM17" s="49">
        <v>324903</v>
      </c>
      <c r="AN17" s="49">
        <v>1</v>
      </c>
      <c r="AO17" s="49">
        <v>19</v>
      </c>
      <c r="AP17" s="49">
        <v>1000</v>
      </c>
      <c r="AQ17" s="49">
        <v>88402</v>
      </c>
      <c r="AR17" s="49">
        <v>1</v>
      </c>
      <c r="AS17" s="49">
        <v>34</v>
      </c>
      <c r="AT17" s="49">
        <v>2715</v>
      </c>
      <c r="AU17" s="49">
        <v>129252</v>
      </c>
      <c r="AV17" s="49" t="s">
        <v>40</v>
      </c>
      <c r="AW17" s="49" t="s">
        <v>40</v>
      </c>
      <c r="AX17" s="49" t="s">
        <v>40</v>
      </c>
      <c r="AY17" s="49" t="s">
        <v>40</v>
      </c>
      <c r="AZ17" s="49">
        <v>2</v>
      </c>
      <c r="BA17" s="49">
        <v>83</v>
      </c>
      <c r="BB17" s="49">
        <v>15030</v>
      </c>
      <c r="BC17" s="49">
        <v>951264</v>
      </c>
      <c r="BD17" s="49">
        <v>10</v>
      </c>
      <c r="BE17" s="49">
        <v>22</v>
      </c>
      <c r="BF17" s="49" t="s">
        <v>40</v>
      </c>
      <c r="BG17" s="49">
        <v>31063</v>
      </c>
    </row>
    <row r="18" spans="1:59" ht="12.6" customHeight="1" x14ac:dyDescent="0.15">
      <c r="B18" s="6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</row>
    <row r="19" spans="1:59" ht="12.6" customHeight="1" x14ac:dyDescent="0.15">
      <c r="A19" s="39">
        <v>11</v>
      </c>
      <c r="B19" s="69" t="s">
        <v>119</v>
      </c>
      <c r="C19" s="39" t="s">
        <v>120</v>
      </c>
      <c r="D19" s="49">
        <v>6600</v>
      </c>
      <c r="E19" s="49">
        <v>29204</v>
      </c>
      <c r="F19" s="49">
        <v>471073</v>
      </c>
      <c r="G19" s="49">
        <v>44001586</v>
      </c>
      <c r="H19" s="49">
        <v>388</v>
      </c>
      <c r="I19" s="49">
        <v>869</v>
      </c>
      <c r="J19" s="49">
        <v>2449</v>
      </c>
      <c r="K19" s="49">
        <v>456115</v>
      </c>
      <c r="L19" s="49">
        <v>1057</v>
      </c>
      <c r="M19" s="49">
        <v>2294</v>
      </c>
      <c r="N19" s="49">
        <v>14928</v>
      </c>
      <c r="O19" s="49">
        <v>1466404</v>
      </c>
      <c r="P19" s="49">
        <v>992</v>
      </c>
      <c r="Q19" s="49">
        <v>2078</v>
      </c>
      <c r="R19" s="49">
        <v>23092</v>
      </c>
      <c r="S19" s="49">
        <v>1584037</v>
      </c>
      <c r="T19" s="49">
        <v>1679</v>
      </c>
      <c r="U19" s="49">
        <v>4378</v>
      </c>
      <c r="V19" s="49">
        <v>63064</v>
      </c>
      <c r="W19" s="49">
        <v>3893142</v>
      </c>
      <c r="X19" s="49">
        <v>1303</v>
      </c>
      <c r="Y19" s="49">
        <v>5168</v>
      </c>
      <c r="Z19" s="49">
        <v>87857</v>
      </c>
      <c r="AA19" s="49">
        <v>6573745</v>
      </c>
      <c r="AB19" s="49">
        <v>456</v>
      </c>
      <c r="AC19" s="49">
        <v>3580</v>
      </c>
      <c r="AD19" s="49">
        <v>59280</v>
      </c>
      <c r="AE19" s="49">
        <v>5198978</v>
      </c>
      <c r="AF19" s="49">
        <v>191</v>
      </c>
      <c r="AG19" s="49">
        <v>2951</v>
      </c>
      <c r="AH19" s="49">
        <v>65838</v>
      </c>
      <c r="AI19" s="49">
        <v>7260650</v>
      </c>
      <c r="AJ19" s="49">
        <v>60</v>
      </c>
      <c r="AK19" s="49">
        <v>2083</v>
      </c>
      <c r="AL19" s="49">
        <v>47531</v>
      </c>
      <c r="AM19" s="49">
        <v>5844655</v>
      </c>
      <c r="AN19" s="49">
        <v>29</v>
      </c>
      <c r="AO19" s="49">
        <v>1641</v>
      </c>
      <c r="AP19" s="49">
        <v>35592</v>
      </c>
      <c r="AQ19" s="49">
        <v>4624725</v>
      </c>
      <c r="AR19" s="49">
        <v>24</v>
      </c>
      <c r="AS19" s="49">
        <v>1782</v>
      </c>
      <c r="AT19" s="49">
        <v>52108</v>
      </c>
      <c r="AU19" s="49">
        <v>3945540</v>
      </c>
      <c r="AV19" s="49">
        <v>3</v>
      </c>
      <c r="AW19" s="49">
        <v>303</v>
      </c>
      <c r="AX19" s="49">
        <v>10094</v>
      </c>
      <c r="AY19" s="49">
        <v>747379</v>
      </c>
      <c r="AZ19" s="49">
        <v>1</v>
      </c>
      <c r="BA19" s="49">
        <v>225</v>
      </c>
      <c r="BB19" s="49">
        <v>9240</v>
      </c>
      <c r="BC19" s="49">
        <v>229069</v>
      </c>
      <c r="BD19" s="49">
        <v>417</v>
      </c>
      <c r="BE19" s="49">
        <v>1852</v>
      </c>
      <c r="BF19" s="49" t="s">
        <v>40</v>
      </c>
      <c r="BG19" s="49">
        <v>2177147</v>
      </c>
    </row>
    <row r="20" spans="1:59" ht="12.6" customHeight="1" x14ac:dyDescent="0.15">
      <c r="A20" s="39">
        <v>12</v>
      </c>
      <c r="B20" s="69" t="s">
        <v>121</v>
      </c>
      <c r="C20" s="39" t="s">
        <v>122</v>
      </c>
      <c r="D20" s="49">
        <v>750</v>
      </c>
      <c r="E20" s="49">
        <v>8679</v>
      </c>
      <c r="F20" s="49">
        <v>197537</v>
      </c>
      <c r="G20" s="49">
        <v>20257992</v>
      </c>
      <c r="H20" s="49">
        <v>6</v>
      </c>
      <c r="I20" s="49">
        <v>7</v>
      </c>
      <c r="J20" s="49">
        <v>44</v>
      </c>
      <c r="K20" s="49">
        <v>7277</v>
      </c>
      <c r="L20" s="49">
        <v>39</v>
      </c>
      <c r="M20" s="49">
        <v>55</v>
      </c>
      <c r="N20" s="49">
        <v>584</v>
      </c>
      <c r="O20" s="49">
        <v>35850</v>
      </c>
      <c r="P20" s="49">
        <v>69</v>
      </c>
      <c r="Q20" s="49">
        <v>106</v>
      </c>
      <c r="R20" s="49">
        <v>1610</v>
      </c>
      <c r="S20" s="49">
        <v>60385</v>
      </c>
      <c r="T20" s="49">
        <v>149</v>
      </c>
      <c r="U20" s="49">
        <v>345</v>
      </c>
      <c r="V20" s="49">
        <v>5716</v>
      </c>
      <c r="W20" s="49">
        <v>329664</v>
      </c>
      <c r="X20" s="49">
        <v>184</v>
      </c>
      <c r="Y20" s="49">
        <v>591</v>
      </c>
      <c r="Z20" s="49">
        <v>12639</v>
      </c>
      <c r="AA20" s="49">
        <v>854656</v>
      </c>
      <c r="AB20" s="49">
        <v>90</v>
      </c>
      <c r="AC20" s="49">
        <v>603</v>
      </c>
      <c r="AD20" s="49">
        <v>11684</v>
      </c>
      <c r="AE20" s="49">
        <v>1078316</v>
      </c>
      <c r="AF20" s="49">
        <v>104</v>
      </c>
      <c r="AG20" s="49">
        <v>2006</v>
      </c>
      <c r="AH20" s="49">
        <v>40091</v>
      </c>
      <c r="AI20" s="49">
        <v>4901716</v>
      </c>
      <c r="AJ20" s="49">
        <v>50</v>
      </c>
      <c r="AK20" s="49">
        <v>1755</v>
      </c>
      <c r="AL20" s="49">
        <v>39404</v>
      </c>
      <c r="AM20" s="49">
        <v>4864178</v>
      </c>
      <c r="AN20" s="49">
        <v>27</v>
      </c>
      <c r="AO20" s="49">
        <v>1493</v>
      </c>
      <c r="AP20" s="49">
        <v>33085</v>
      </c>
      <c r="AQ20" s="49">
        <v>4271599</v>
      </c>
      <c r="AR20" s="49">
        <v>20</v>
      </c>
      <c r="AS20" s="49">
        <v>1397</v>
      </c>
      <c r="AT20" s="49">
        <v>42586</v>
      </c>
      <c r="AU20" s="49">
        <v>3036859</v>
      </c>
      <c r="AV20" s="49">
        <v>3</v>
      </c>
      <c r="AW20" s="49">
        <v>303</v>
      </c>
      <c r="AX20" s="49">
        <v>10094</v>
      </c>
      <c r="AY20" s="49">
        <v>747379</v>
      </c>
      <c r="AZ20" s="49" t="s">
        <v>40</v>
      </c>
      <c r="BA20" s="49" t="s">
        <v>40</v>
      </c>
      <c r="BB20" s="49" t="s">
        <v>40</v>
      </c>
      <c r="BC20" s="49" t="s">
        <v>40</v>
      </c>
      <c r="BD20" s="49">
        <v>9</v>
      </c>
      <c r="BE20" s="49">
        <v>18</v>
      </c>
      <c r="BF20" s="49" t="s">
        <v>40</v>
      </c>
      <c r="BG20" s="49">
        <v>70113</v>
      </c>
    </row>
    <row r="21" spans="1:59" ht="12.6" customHeight="1" x14ac:dyDescent="0.15">
      <c r="A21" s="39">
        <v>13</v>
      </c>
      <c r="B21" s="69" t="s">
        <v>123</v>
      </c>
      <c r="C21" s="39" t="s">
        <v>124</v>
      </c>
      <c r="D21" s="49">
        <v>1480</v>
      </c>
      <c r="E21" s="49">
        <v>3765</v>
      </c>
      <c r="F21" s="49">
        <v>81542</v>
      </c>
      <c r="G21" s="49">
        <v>6867756</v>
      </c>
      <c r="H21" s="49">
        <v>9</v>
      </c>
      <c r="I21" s="49">
        <v>14</v>
      </c>
      <c r="J21" s="49">
        <v>60</v>
      </c>
      <c r="K21" s="49">
        <v>4159</v>
      </c>
      <c r="L21" s="49">
        <v>117</v>
      </c>
      <c r="M21" s="49">
        <v>194</v>
      </c>
      <c r="N21" s="49">
        <v>1807</v>
      </c>
      <c r="O21" s="49">
        <v>139960</v>
      </c>
      <c r="P21" s="49">
        <v>226</v>
      </c>
      <c r="Q21" s="49">
        <v>410</v>
      </c>
      <c r="R21" s="49">
        <v>5386</v>
      </c>
      <c r="S21" s="49">
        <v>376192</v>
      </c>
      <c r="T21" s="49">
        <v>546</v>
      </c>
      <c r="U21" s="49">
        <v>1117</v>
      </c>
      <c r="V21" s="49">
        <v>21054</v>
      </c>
      <c r="W21" s="49">
        <v>1431474</v>
      </c>
      <c r="X21" s="49">
        <v>465</v>
      </c>
      <c r="Y21" s="49">
        <v>1360</v>
      </c>
      <c r="Z21" s="49">
        <v>30914</v>
      </c>
      <c r="AA21" s="49">
        <v>2526390</v>
      </c>
      <c r="AB21" s="49">
        <v>86</v>
      </c>
      <c r="AC21" s="49">
        <v>426</v>
      </c>
      <c r="AD21" s="49">
        <v>11211</v>
      </c>
      <c r="AE21" s="49">
        <v>1115052</v>
      </c>
      <c r="AF21" s="49">
        <v>25</v>
      </c>
      <c r="AG21" s="49">
        <v>189</v>
      </c>
      <c r="AH21" s="49">
        <v>7045</v>
      </c>
      <c r="AI21" s="49">
        <v>929881</v>
      </c>
      <c r="AJ21" s="49">
        <v>5</v>
      </c>
      <c r="AK21" s="49">
        <v>53</v>
      </c>
      <c r="AL21" s="49">
        <v>4065</v>
      </c>
      <c r="AM21" s="49">
        <v>343148</v>
      </c>
      <c r="AN21" s="49" t="s">
        <v>40</v>
      </c>
      <c r="AO21" s="49" t="s">
        <v>40</v>
      </c>
      <c r="AP21" s="49" t="s">
        <v>40</v>
      </c>
      <c r="AQ21" s="49" t="s">
        <v>40</v>
      </c>
      <c r="AR21" s="49" t="s">
        <v>40</v>
      </c>
      <c r="AS21" s="49" t="s">
        <v>40</v>
      </c>
      <c r="AT21" s="49" t="s">
        <v>40</v>
      </c>
      <c r="AU21" s="49" t="s">
        <v>40</v>
      </c>
      <c r="AV21" s="49" t="s">
        <v>40</v>
      </c>
      <c r="AW21" s="49" t="s">
        <v>40</v>
      </c>
      <c r="AX21" s="49" t="s">
        <v>40</v>
      </c>
      <c r="AY21" s="49" t="s">
        <v>40</v>
      </c>
      <c r="AZ21" s="49" t="s">
        <v>40</v>
      </c>
      <c r="BA21" s="49" t="s">
        <v>40</v>
      </c>
      <c r="BB21" s="49" t="s">
        <v>40</v>
      </c>
      <c r="BC21" s="49" t="s">
        <v>40</v>
      </c>
      <c r="BD21" s="49">
        <v>1</v>
      </c>
      <c r="BE21" s="49">
        <v>2</v>
      </c>
      <c r="BF21" s="49" t="s">
        <v>40</v>
      </c>
      <c r="BG21" s="49">
        <v>1500</v>
      </c>
    </row>
    <row r="22" spans="1:59" ht="12.6" customHeight="1" x14ac:dyDescent="0.15">
      <c r="A22" s="39">
        <v>14</v>
      </c>
      <c r="B22" s="69" t="s">
        <v>125</v>
      </c>
      <c r="C22" s="39" t="s">
        <v>126</v>
      </c>
      <c r="D22" s="49">
        <v>176</v>
      </c>
      <c r="E22" s="49">
        <v>516</v>
      </c>
      <c r="F22" s="49">
        <v>6136</v>
      </c>
      <c r="G22" s="49">
        <v>453117</v>
      </c>
      <c r="H22" s="49">
        <v>13</v>
      </c>
      <c r="I22" s="49">
        <v>17</v>
      </c>
      <c r="J22" s="49">
        <v>81</v>
      </c>
      <c r="K22" s="49">
        <v>11653</v>
      </c>
      <c r="L22" s="49">
        <v>39</v>
      </c>
      <c r="M22" s="49">
        <v>122</v>
      </c>
      <c r="N22" s="49">
        <v>549</v>
      </c>
      <c r="O22" s="49">
        <v>124200</v>
      </c>
      <c r="P22" s="49">
        <v>32</v>
      </c>
      <c r="Q22" s="49">
        <v>79</v>
      </c>
      <c r="R22" s="49">
        <v>742</v>
      </c>
      <c r="S22" s="49">
        <v>54543</v>
      </c>
      <c r="T22" s="49">
        <v>57</v>
      </c>
      <c r="U22" s="49">
        <v>149</v>
      </c>
      <c r="V22" s="49">
        <v>2089</v>
      </c>
      <c r="W22" s="49">
        <v>132650</v>
      </c>
      <c r="X22" s="49">
        <v>26</v>
      </c>
      <c r="Y22" s="49">
        <v>84</v>
      </c>
      <c r="Z22" s="49">
        <v>1785</v>
      </c>
      <c r="AA22" s="49">
        <v>88710</v>
      </c>
      <c r="AB22" s="49">
        <v>4</v>
      </c>
      <c r="AC22" s="49">
        <v>12</v>
      </c>
      <c r="AD22" s="49">
        <v>590</v>
      </c>
      <c r="AE22" s="49">
        <v>11684</v>
      </c>
      <c r="AF22" s="49">
        <v>1</v>
      </c>
      <c r="AG22" s="49">
        <v>4</v>
      </c>
      <c r="AH22" s="49">
        <v>300</v>
      </c>
      <c r="AI22" s="49">
        <v>5500</v>
      </c>
      <c r="AJ22" s="49" t="s">
        <v>40</v>
      </c>
      <c r="AK22" s="49" t="s">
        <v>40</v>
      </c>
      <c r="AL22" s="49" t="s">
        <v>40</v>
      </c>
      <c r="AM22" s="49" t="s">
        <v>40</v>
      </c>
      <c r="AN22" s="49" t="s">
        <v>40</v>
      </c>
      <c r="AO22" s="49" t="s">
        <v>40</v>
      </c>
      <c r="AP22" s="49" t="s">
        <v>40</v>
      </c>
      <c r="AQ22" s="49" t="s">
        <v>40</v>
      </c>
      <c r="AR22" s="49" t="s">
        <v>40</v>
      </c>
      <c r="AS22" s="49" t="s">
        <v>40</v>
      </c>
      <c r="AT22" s="49" t="s">
        <v>40</v>
      </c>
      <c r="AU22" s="49" t="s">
        <v>40</v>
      </c>
      <c r="AV22" s="49" t="s">
        <v>40</v>
      </c>
      <c r="AW22" s="49" t="s">
        <v>40</v>
      </c>
      <c r="AX22" s="49" t="s">
        <v>40</v>
      </c>
      <c r="AY22" s="49" t="s">
        <v>40</v>
      </c>
      <c r="AZ22" s="49" t="s">
        <v>40</v>
      </c>
      <c r="BA22" s="49" t="s">
        <v>40</v>
      </c>
      <c r="BB22" s="49" t="s">
        <v>40</v>
      </c>
      <c r="BC22" s="49" t="s">
        <v>40</v>
      </c>
      <c r="BD22" s="49">
        <v>4</v>
      </c>
      <c r="BE22" s="49">
        <v>49</v>
      </c>
      <c r="BF22" s="49" t="s">
        <v>40</v>
      </c>
      <c r="BG22" s="49">
        <v>24177</v>
      </c>
    </row>
    <row r="23" spans="1:59" ht="12.6" customHeight="1" x14ac:dyDescent="0.15">
      <c r="A23" s="39">
        <v>15</v>
      </c>
      <c r="B23" s="69" t="s">
        <v>127</v>
      </c>
      <c r="C23" s="39" t="s">
        <v>128</v>
      </c>
      <c r="D23" s="49">
        <v>554</v>
      </c>
      <c r="E23" s="49">
        <v>1404</v>
      </c>
      <c r="F23" s="49">
        <v>21939</v>
      </c>
      <c r="G23" s="49">
        <v>2063864</v>
      </c>
      <c r="H23" s="49">
        <v>40</v>
      </c>
      <c r="I23" s="49">
        <v>74</v>
      </c>
      <c r="J23" s="49">
        <v>286</v>
      </c>
      <c r="K23" s="49">
        <v>104831</v>
      </c>
      <c r="L23" s="49">
        <v>90</v>
      </c>
      <c r="M23" s="49">
        <v>166</v>
      </c>
      <c r="N23" s="49">
        <v>1191</v>
      </c>
      <c r="O23" s="49">
        <v>241144</v>
      </c>
      <c r="P23" s="49">
        <v>85</v>
      </c>
      <c r="Q23" s="49">
        <v>204</v>
      </c>
      <c r="R23" s="49">
        <v>1993</v>
      </c>
      <c r="S23" s="49">
        <v>303420</v>
      </c>
      <c r="T23" s="49">
        <v>130</v>
      </c>
      <c r="U23" s="49">
        <v>282</v>
      </c>
      <c r="V23" s="49">
        <v>4827</v>
      </c>
      <c r="W23" s="49">
        <v>289266</v>
      </c>
      <c r="X23" s="49">
        <v>121</v>
      </c>
      <c r="Y23" s="49">
        <v>379</v>
      </c>
      <c r="Z23" s="49">
        <v>8127</v>
      </c>
      <c r="AA23" s="49">
        <v>493025</v>
      </c>
      <c r="AB23" s="49">
        <v>21</v>
      </c>
      <c r="AC23" s="49">
        <v>82</v>
      </c>
      <c r="AD23" s="49">
        <v>2863</v>
      </c>
      <c r="AE23" s="49">
        <v>137279</v>
      </c>
      <c r="AF23" s="49">
        <v>6</v>
      </c>
      <c r="AG23" s="49">
        <v>56</v>
      </c>
      <c r="AH23" s="49">
        <v>1787</v>
      </c>
      <c r="AI23" s="49">
        <v>162560</v>
      </c>
      <c r="AJ23" s="49">
        <v>1</v>
      </c>
      <c r="AK23" s="49">
        <v>80</v>
      </c>
      <c r="AL23" s="49">
        <v>865</v>
      </c>
      <c r="AM23" s="49">
        <v>217069</v>
      </c>
      <c r="AN23" s="49" t="s">
        <v>40</v>
      </c>
      <c r="AO23" s="49" t="s">
        <v>40</v>
      </c>
      <c r="AP23" s="49" t="s">
        <v>40</v>
      </c>
      <c r="AQ23" s="49" t="s">
        <v>40</v>
      </c>
      <c r="AR23" s="49" t="s">
        <v>40</v>
      </c>
      <c r="AS23" s="49" t="s">
        <v>40</v>
      </c>
      <c r="AT23" s="49" t="s">
        <v>40</v>
      </c>
      <c r="AU23" s="49" t="s">
        <v>40</v>
      </c>
      <c r="AV23" s="49" t="s">
        <v>40</v>
      </c>
      <c r="AW23" s="49" t="s">
        <v>40</v>
      </c>
      <c r="AX23" s="49" t="s">
        <v>40</v>
      </c>
      <c r="AY23" s="49" t="s">
        <v>40</v>
      </c>
      <c r="AZ23" s="49" t="s">
        <v>40</v>
      </c>
      <c r="BA23" s="49" t="s">
        <v>40</v>
      </c>
      <c r="BB23" s="49" t="s">
        <v>40</v>
      </c>
      <c r="BC23" s="49" t="s">
        <v>40</v>
      </c>
      <c r="BD23" s="49">
        <v>60</v>
      </c>
      <c r="BE23" s="49">
        <v>81</v>
      </c>
      <c r="BF23" s="49" t="s">
        <v>40</v>
      </c>
      <c r="BG23" s="49">
        <v>115270</v>
      </c>
    </row>
    <row r="24" spans="1:59" ht="12.6" customHeight="1" x14ac:dyDescent="0.15">
      <c r="A24" s="39">
        <v>16</v>
      </c>
      <c r="B24" s="69" t="s">
        <v>129</v>
      </c>
      <c r="C24" s="39" t="s">
        <v>130</v>
      </c>
      <c r="D24" s="49">
        <v>71</v>
      </c>
      <c r="E24" s="49">
        <v>191</v>
      </c>
      <c r="F24" s="49">
        <v>1513</v>
      </c>
      <c r="G24" s="49">
        <v>279037</v>
      </c>
      <c r="H24" s="49">
        <v>6</v>
      </c>
      <c r="I24" s="49">
        <v>9</v>
      </c>
      <c r="J24" s="49">
        <v>33</v>
      </c>
      <c r="K24" s="49">
        <v>4471</v>
      </c>
      <c r="L24" s="49">
        <v>28</v>
      </c>
      <c r="M24" s="49">
        <v>75</v>
      </c>
      <c r="N24" s="49">
        <v>419</v>
      </c>
      <c r="O24" s="49">
        <v>121453</v>
      </c>
      <c r="P24" s="49">
        <v>11</v>
      </c>
      <c r="Q24" s="49">
        <v>32</v>
      </c>
      <c r="R24" s="49">
        <v>274</v>
      </c>
      <c r="S24" s="49">
        <v>51500</v>
      </c>
      <c r="T24" s="49">
        <v>9</v>
      </c>
      <c r="U24" s="49">
        <v>32</v>
      </c>
      <c r="V24" s="49">
        <v>352</v>
      </c>
      <c r="W24" s="49">
        <v>40940</v>
      </c>
      <c r="X24" s="49">
        <v>6</v>
      </c>
      <c r="Y24" s="49">
        <v>28</v>
      </c>
      <c r="Z24" s="49">
        <v>435</v>
      </c>
      <c r="AA24" s="49">
        <v>55148</v>
      </c>
      <c r="AB24" s="49" t="s">
        <v>40</v>
      </c>
      <c r="AC24" s="49" t="s">
        <v>40</v>
      </c>
      <c r="AD24" s="49" t="s">
        <v>40</v>
      </c>
      <c r="AE24" s="49" t="s">
        <v>40</v>
      </c>
      <c r="AF24" s="49" t="s">
        <v>40</v>
      </c>
      <c r="AG24" s="49" t="s">
        <v>40</v>
      </c>
      <c r="AH24" s="49" t="s">
        <v>40</v>
      </c>
      <c r="AI24" s="49" t="s">
        <v>40</v>
      </c>
      <c r="AJ24" s="49" t="s">
        <v>40</v>
      </c>
      <c r="AK24" s="49" t="s">
        <v>40</v>
      </c>
      <c r="AL24" s="49" t="s">
        <v>40</v>
      </c>
      <c r="AM24" s="49" t="s">
        <v>40</v>
      </c>
      <c r="AN24" s="49" t="s">
        <v>40</v>
      </c>
      <c r="AO24" s="49" t="s">
        <v>40</v>
      </c>
      <c r="AP24" s="49" t="s">
        <v>40</v>
      </c>
      <c r="AQ24" s="49" t="s">
        <v>40</v>
      </c>
      <c r="AR24" s="49" t="s">
        <v>40</v>
      </c>
      <c r="AS24" s="49" t="s">
        <v>40</v>
      </c>
      <c r="AT24" s="49" t="s">
        <v>40</v>
      </c>
      <c r="AU24" s="49" t="s">
        <v>40</v>
      </c>
      <c r="AV24" s="49" t="s">
        <v>40</v>
      </c>
      <c r="AW24" s="49" t="s">
        <v>40</v>
      </c>
      <c r="AX24" s="49" t="s">
        <v>40</v>
      </c>
      <c r="AY24" s="49" t="s">
        <v>40</v>
      </c>
      <c r="AZ24" s="49" t="s">
        <v>40</v>
      </c>
      <c r="BA24" s="49" t="s">
        <v>40</v>
      </c>
      <c r="BB24" s="49" t="s">
        <v>40</v>
      </c>
      <c r="BC24" s="49" t="s">
        <v>40</v>
      </c>
      <c r="BD24" s="49">
        <v>11</v>
      </c>
      <c r="BE24" s="49">
        <v>15</v>
      </c>
      <c r="BF24" s="49" t="s">
        <v>40</v>
      </c>
      <c r="BG24" s="49">
        <v>5525</v>
      </c>
    </row>
    <row r="25" spans="1:59" ht="12.6" customHeight="1" x14ac:dyDescent="0.15">
      <c r="A25" s="39">
        <v>17</v>
      </c>
      <c r="B25" s="69" t="s">
        <v>131</v>
      </c>
      <c r="C25" s="39" t="s">
        <v>132</v>
      </c>
      <c r="D25" s="49">
        <v>411</v>
      </c>
      <c r="E25" s="49">
        <v>912</v>
      </c>
      <c r="F25" s="49">
        <v>16189</v>
      </c>
      <c r="G25" s="49">
        <v>1078369</v>
      </c>
      <c r="H25" s="49">
        <v>56</v>
      </c>
      <c r="I25" s="49">
        <v>66</v>
      </c>
      <c r="J25" s="49">
        <v>371</v>
      </c>
      <c r="K25" s="49">
        <v>15067</v>
      </c>
      <c r="L25" s="49">
        <v>77</v>
      </c>
      <c r="M25" s="49">
        <v>139</v>
      </c>
      <c r="N25" s="49">
        <v>1072</v>
      </c>
      <c r="O25" s="49">
        <v>115926</v>
      </c>
      <c r="P25" s="49">
        <v>65</v>
      </c>
      <c r="Q25" s="49">
        <v>142</v>
      </c>
      <c r="R25" s="49">
        <v>1487</v>
      </c>
      <c r="S25" s="49">
        <v>141747</v>
      </c>
      <c r="T25" s="49">
        <v>94</v>
      </c>
      <c r="U25" s="49">
        <v>205</v>
      </c>
      <c r="V25" s="49">
        <v>3429</v>
      </c>
      <c r="W25" s="49">
        <v>261253</v>
      </c>
      <c r="X25" s="49">
        <v>82</v>
      </c>
      <c r="Y25" s="49">
        <v>216</v>
      </c>
      <c r="Z25" s="49">
        <v>5424</v>
      </c>
      <c r="AA25" s="49">
        <v>280158</v>
      </c>
      <c r="AB25" s="49">
        <v>23</v>
      </c>
      <c r="AC25" s="49">
        <v>106</v>
      </c>
      <c r="AD25" s="49">
        <v>3303</v>
      </c>
      <c r="AE25" s="49">
        <v>190584</v>
      </c>
      <c r="AF25" s="49">
        <v>4</v>
      </c>
      <c r="AG25" s="49">
        <v>20</v>
      </c>
      <c r="AH25" s="49">
        <v>1103</v>
      </c>
      <c r="AI25" s="49">
        <v>59613</v>
      </c>
      <c r="AJ25" s="49" t="s">
        <v>40</v>
      </c>
      <c r="AK25" s="49" t="s">
        <v>40</v>
      </c>
      <c r="AL25" s="49" t="s">
        <v>40</v>
      </c>
      <c r="AM25" s="49" t="s">
        <v>40</v>
      </c>
      <c r="AN25" s="49" t="s">
        <v>40</v>
      </c>
      <c r="AO25" s="49" t="s">
        <v>40</v>
      </c>
      <c r="AP25" s="49" t="s">
        <v>40</v>
      </c>
      <c r="AQ25" s="49" t="s">
        <v>40</v>
      </c>
      <c r="AR25" s="49" t="s">
        <v>40</v>
      </c>
      <c r="AS25" s="49" t="s">
        <v>40</v>
      </c>
      <c r="AT25" s="49" t="s">
        <v>40</v>
      </c>
      <c r="AU25" s="49" t="s">
        <v>40</v>
      </c>
      <c r="AV25" s="49" t="s">
        <v>40</v>
      </c>
      <c r="AW25" s="49" t="s">
        <v>40</v>
      </c>
      <c r="AX25" s="49" t="s">
        <v>40</v>
      </c>
      <c r="AY25" s="49" t="s">
        <v>40</v>
      </c>
      <c r="AZ25" s="49" t="s">
        <v>40</v>
      </c>
      <c r="BA25" s="49" t="s">
        <v>40</v>
      </c>
      <c r="BB25" s="49" t="s">
        <v>40</v>
      </c>
      <c r="BC25" s="49" t="s">
        <v>40</v>
      </c>
      <c r="BD25" s="49">
        <v>10</v>
      </c>
      <c r="BE25" s="49">
        <v>18</v>
      </c>
      <c r="BF25" s="49" t="s">
        <v>40</v>
      </c>
      <c r="BG25" s="49">
        <v>14021</v>
      </c>
    </row>
    <row r="26" spans="1:59" ht="12.6" customHeight="1" x14ac:dyDescent="0.15">
      <c r="A26" s="39">
        <v>18</v>
      </c>
      <c r="B26" s="69" t="s">
        <v>133</v>
      </c>
      <c r="C26" s="39" t="s">
        <v>134</v>
      </c>
      <c r="D26" s="49">
        <v>1148</v>
      </c>
      <c r="E26" s="49">
        <v>3913</v>
      </c>
      <c r="F26" s="49">
        <v>42629</v>
      </c>
      <c r="G26" s="49">
        <v>2711854</v>
      </c>
      <c r="H26" s="49">
        <v>103</v>
      </c>
      <c r="I26" s="49">
        <v>217</v>
      </c>
      <c r="J26" s="49">
        <v>641</v>
      </c>
      <c r="K26" s="49">
        <v>94388</v>
      </c>
      <c r="L26" s="49">
        <v>308</v>
      </c>
      <c r="M26" s="49">
        <v>581</v>
      </c>
      <c r="N26" s="49">
        <v>4395</v>
      </c>
      <c r="O26" s="49">
        <v>253159</v>
      </c>
      <c r="P26" s="49">
        <v>232</v>
      </c>
      <c r="Q26" s="49">
        <v>482</v>
      </c>
      <c r="R26" s="49">
        <v>5320</v>
      </c>
      <c r="S26" s="49">
        <v>234240</v>
      </c>
      <c r="T26" s="49">
        <v>310</v>
      </c>
      <c r="U26" s="49">
        <v>1039</v>
      </c>
      <c r="V26" s="49">
        <v>11425</v>
      </c>
      <c r="W26" s="49">
        <v>608214</v>
      </c>
      <c r="X26" s="49">
        <v>134</v>
      </c>
      <c r="Y26" s="49">
        <v>906</v>
      </c>
      <c r="Z26" s="49">
        <v>8890</v>
      </c>
      <c r="AA26" s="49">
        <v>586683</v>
      </c>
      <c r="AB26" s="49">
        <v>35</v>
      </c>
      <c r="AC26" s="49">
        <v>309</v>
      </c>
      <c r="AD26" s="49">
        <v>4576</v>
      </c>
      <c r="AE26" s="49">
        <v>268042</v>
      </c>
      <c r="AF26" s="49">
        <v>16</v>
      </c>
      <c r="AG26" s="49">
        <v>197</v>
      </c>
      <c r="AH26" s="49">
        <v>4643</v>
      </c>
      <c r="AI26" s="49">
        <v>280908</v>
      </c>
      <c r="AJ26" s="49" t="s">
        <v>40</v>
      </c>
      <c r="AK26" s="49" t="s">
        <v>40</v>
      </c>
      <c r="AL26" s="49" t="s">
        <v>40</v>
      </c>
      <c r="AM26" s="49" t="s">
        <v>40</v>
      </c>
      <c r="AN26" s="49" t="s">
        <v>40</v>
      </c>
      <c r="AO26" s="49" t="s">
        <v>40</v>
      </c>
      <c r="AP26" s="49" t="s">
        <v>40</v>
      </c>
      <c r="AQ26" s="49" t="s">
        <v>40</v>
      </c>
      <c r="AR26" s="49">
        <v>1</v>
      </c>
      <c r="AS26" s="49">
        <v>96</v>
      </c>
      <c r="AT26" s="49">
        <v>2739</v>
      </c>
      <c r="AU26" s="49">
        <v>371800</v>
      </c>
      <c r="AV26" s="49" t="s">
        <v>40</v>
      </c>
      <c r="AW26" s="49" t="s">
        <v>40</v>
      </c>
      <c r="AX26" s="49" t="s">
        <v>40</v>
      </c>
      <c r="AY26" s="49" t="s">
        <v>40</v>
      </c>
      <c r="AZ26" s="49" t="s">
        <v>40</v>
      </c>
      <c r="BA26" s="49" t="s">
        <v>40</v>
      </c>
      <c r="BB26" s="49" t="s">
        <v>40</v>
      </c>
      <c r="BC26" s="49" t="s">
        <v>40</v>
      </c>
      <c r="BD26" s="49">
        <v>9</v>
      </c>
      <c r="BE26" s="49">
        <v>86</v>
      </c>
      <c r="BF26" s="49" t="s">
        <v>40</v>
      </c>
      <c r="BG26" s="49">
        <v>14420</v>
      </c>
    </row>
    <row r="27" spans="1:59" ht="12.6" customHeight="1" x14ac:dyDescent="0.15">
      <c r="A27" s="39">
        <v>19</v>
      </c>
      <c r="B27" s="69" t="s">
        <v>135</v>
      </c>
      <c r="C27" s="39" t="s">
        <v>136</v>
      </c>
      <c r="D27" s="49">
        <v>238</v>
      </c>
      <c r="E27" s="49">
        <v>672</v>
      </c>
      <c r="F27" s="49">
        <v>7823</v>
      </c>
      <c r="G27" s="49">
        <v>1602483</v>
      </c>
      <c r="H27" s="49">
        <v>17</v>
      </c>
      <c r="I27" s="49">
        <v>25</v>
      </c>
      <c r="J27" s="49">
        <v>104</v>
      </c>
      <c r="K27" s="49">
        <v>5897</v>
      </c>
      <c r="L27" s="49">
        <v>50</v>
      </c>
      <c r="M27" s="49">
        <v>87</v>
      </c>
      <c r="N27" s="49">
        <v>707</v>
      </c>
      <c r="O27" s="49">
        <v>47252</v>
      </c>
      <c r="P27" s="49">
        <v>35</v>
      </c>
      <c r="Q27" s="49">
        <v>77</v>
      </c>
      <c r="R27" s="49">
        <v>817</v>
      </c>
      <c r="S27" s="49">
        <v>76060</v>
      </c>
      <c r="T27" s="49">
        <v>73</v>
      </c>
      <c r="U27" s="49">
        <v>158</v>
      </c>
      <c r="V27" s="49">
        <v>2745</v>
      </c>
      <c r="W27" s="49">
        <v>149002</v>
      </c>
      <c r="X27" s="49">
        <v>36</v>
      </c>
      <c r="Y27" s="49">
        <v>130</v>
      </c>
      <c r="Z27" s="49">
        <v>2430</v>
      </c>
      <c r="AA27" s="49">
        <v>316995</v>
      </c>
      <c r="AB27" s="49">
        <v>6</v>
      </c>
      <c r="AC27" s="49">
        <v>17</v>
      </c>
      <c r="AD27" s="49">
        <v>713</v>
      </c>
      <c r="AE27" s="49">
        <v>21210</v>
      </c>
      <c r="AF27" s="49">
        <v>1</v>
      </c>
      <c r="AG27" s="49">
        <v>15</v>
      </c>
      <c r="AH27" s="49">
        <v>307</v>
      </c>
      <c r="AI27" s="49">
        <v>164800</v>
      </c>
      <c r="AJ27" s="49" t="s">
        <v>40</v>
      </c>
      <c r="AK27" s="49" t="s">
        <v>40</v>
      </c>
      <c r="AL27" s="49" t="s">
        <v>40</v>
      </c>
      <c r="AM27" s="49" t="s">
        <v>40</v>
      </c>
      <c r="AN27" s="49" t="s">
        <v>40</v>
      </c>
      <c r="AO27" s="49" t="s">
        <v>40</v>
      </c>
      <c r="AP27" s="49" t="s">
        <v>40</v>
      </c>
      <c r="AQ27" s="49" t="s">
        <v>40</v>
      </c>
      <c r="AR27" s="49" t="s">
        <v>40</v>
      </c>
      <c r="AS27" s="49" t="s">
        <v>40</v>
      </c>
      <c r="AT27" s="49" t="s">
        <v>40</v>
      </c>
      <c r="AU27" s="49" t="s">
        <v>40</v>
      </c>
      <c r="AV27" s="49" t="s">
        <v>40</v>
      </c>
      <c r="AW27" s="49" t="s">
        <v>40</v>
      </c>
      <c r="AX27" s="49" t="s">
        <v>40</v>
      </c>
      <c r="AY27" s="49" t="s">
        <v>40</v>
      </c>
      <c r="AZ27" s="49" t="s">
        <v>40</v>
      </c>
      <c r="BA27" s="49" t="s">
        <v>40</v>
      </c>
      <c r="BB27" s="49" t="s">
        <v>40</v>
      </c>
      <c r="BC27" s="49" t="s">
        <v>40</v>
      </c>
      <c r="BD27" s="49">
        <v>20</v>
      </c>
      <c r="BE27" s="49">
        <v>163</v>
      </c>
      <c r="BF27" s="49" t="s">
        <v>40</v>
      </c>
      <c r="BG27" s="49">
        <v>821267</v>
      </c>
    </row>
    <row r="28" spans="1:59" ht="12.6" customHeight="1" x14ac:dyDescent="0.15">
      <c r="A28" s="39">
        <v>20</v>
      </c>
      <c r="B28" s="69" t="s">
        <v>137</v>
      </c>
      <c r="C28" s="39" t="s">
        <v>138</v>
      </c>
      <c r="D28" s="49">
        <v>1772</v>
      </c>
      <c r="E28" s="49">
        <v>9152</v>
      </c>
      <c r="F28" s="49">
        <v>95765</v>
      </c>
      <c r="G28" s="49">
        <v>8687114</v>
      </c>
      <c r="H28" s="49">
        <v>138</v>
      </c>
      <c r="I28" s="49">
        <v>440</v>
      </c>
      <c r="J28" s="49">
        <v>829</v>
      </c>
      <c r="K28" s="49">
        <v>208372</v>
      </c>
      <c r="L28" s="49">
        <v>309</v>
      </c>
      <c r="M28" s="49">
        <v>875</v>
      </c>
      <c r="N28" s="49">
        <v>4204</v>
      </c>
      <c r="O28" s="49">
        <v>387460</v>
      </c>
      <c r="P28" s="49">
        <v>237</v>
      </c>
      <c r="Q28" s="49">
        <v>546</v>
      </c>
      <c r="R28" s="49">
        <v>5463</v>
      </c>
      <c r="S28" s="49">
        <v>285950</v>
      </c>
      <c r="T28" s="49">
        <v>311</v>
      </c>
      <c r="U28" s="49">
        <v>1051</v>
      </c>
      <c r="V28" s="49">
        <v>11427</v>
      </c>
      <c r="W28" s="49">
        <v>650679</v>
      </c>
      <c r="X28" s="49">
        <v>249</v>
      </c>
      <c r="Y28" s="49">
        <v>1474</v>
      </c>
      <c r="Z28" s="49">
        <v>17213</v>
      </c>
      <c r="AA28" s="49">
        <v>1371980</v>
      </c>
      <c r="AB28" s="49">
        <v>191</v>
      </c>
      <c r="AC28" s="49">
        <v>2025</v>
      </c>
      <c r="AD28" s="49">
        <v>24340</v>
      </c>
      <c r="AE28" s="49">
        <v>2376811</v>
      </c>
      <c r="AF28" s="49">
        <v>34</v>
      </c>
      <c r="AG28" s="49">
        <v>464</v>
      </c>
      <c r="AH28" s="49">
        <v>10562</v>
      </c>
      <c r="AI28" s="49">
        <v>755672</v>
      </c>
      <c r="AJ28" s="49">
        <v>4</v>
      </c>
      <c r="AK28" s="49">
        <v>195</v>
      </c>
      <c r="AL28" s="49">
        <v>3197</v>
      </c>
      <c r="AM28" s="49">
        <v>420260</v>
      </c>
      <c r="AN28" s="49">
        <v>2</v>
      </c>
      <c r="AO28" s="49">
        <v>148</v>
      </c>
      <c r="AP28" s="49">
        <v>2507</v>
      </c>
      <c r="AQ28" s="49">
        <v>353126</v>
      </c>
      <c r="AR28" s="49">
        <v>3</v>
      </c>
      <c r="AS28" s="49">
        <v>289</v>
      </c>
      <c r="AT28" s="49">
        <v>6783</v>
      </c>
      <c r="AU28" s="49">
        <v>536881</v>
      </c>
      <c r="AV28" s="49" t="s">
        <v>40</v>
      </c>
      <c r="AW28" s="49" t="s">
        <v>40</v>
      </c>
      <c r="AX28" s="49" t="s">
        <v>40</v>
      </c>
      <c r="AY28" s="49" t="s">
        <v>40</v>
      </c>
      <c r="AZ28" s="49">
        <v>1</v>
      </c>
      <c r="BA28" s="49">
        <v>225</v>
      </c>
      <c r="BB28" s="49">
        <v>9240</v>
      </c>
      <c r="BC28" s="49">
        <v>229069</v>
      </c>
      <c r="BD28" s="49">
        <v>293</v>
      </c>
      <c r="BE28" s="49">
        <v>1420</v>
      </c>
      <c r="BF28" s="49" t="s">
        <v>40</v>
      </c>
      <c r="BG28" s="49">
        <v>1110854</v>
      </c>
    </row>
    <row r="29" spans="1:59" ht="12.6" customHeight="1" x14ac:dyDescent="0.15">
      <c r="A29" s="39">
        <v>21</v>
      </c>
      <c r="B29" s="69" t="s">
        <v>139</v>
      </c>
      <c r="C29" s="39" t="s">
        <v>140</v>
      </c>
      <c r="D29" s="49">
        <v>103</v>
      </c>
      <c r="E29" s="49">
        <v>285</v>
      </c>
      <c r="F29" s="49" t="s">
        <v>40</v>
      </c>
      <c r="G29" s="49">
        <v>207234</v>
      </c>
      <c r="H29" s="49" t="s">
        <v>40</v>
      </c>
      <c r="I29" s="49" t="s">
        <v>40</v>
      </c>
      <c r="J29" s="49" t="s">
        <v>40</v>
      </c>
      <c r="K29" s="49" t="s">
        <v>40</v>
      </c>
      <c r="L29" s="49" t="s">
        <v>40</v>
      </c>
      <c r="M29" s="49" t="s">
        <v>40</v>
      </c>
      <c r="N29" s="49" t="s">
        <v>40</v>
      </c>
      <c r="O29" s="49" t="s">
        <v>40</v>
      </c>
      <c r="P29" s="49" t="s">
        <v>40</v>
      </c>
      <c r="Q29" s="49" t="s">
        <v>40</v>
      </c>
      <c r="R29" s="49" t="s">
        <v>40</v>
      </c>
      <c r="S29" s="49" t="s">
        <v>40</v>
      </c>
      <c r="T29" s="49" t="s">
        <v>40</v>
      </c>
      <c r="U29" s="49" t="s">
        <v>40</v>
      </c>
      <c r="V29" s="49" t="s">
        <v>40</v>
      </c>
      <c r="W29" s="49" t="s">
        <v>40</v>
      </c>
      <c r="X29" s="49" t="s">
        <v>40</v>
      </c>
      <c r="Y29" s="49" t="s">
        <v>40</v>
      </c>
      <c r="Z29" s="49" t="s">
        <v>40</v>
      </c>
      <c r="AA29" s="49" t="s">
        <v>40</v>
      </c>
      <c r="AB29" s="49" t="s">
        <v>40</v>
      </c>
      <c r="AC29" s="49" t="s">
        <v>40</v>
      </c>
      <c r="AD29" s="49" t="s">
        <v>40</v>
      </c>
      <c r="AE29" s="49" t="s">
        <v>40</v>
      </c>
      <c r="AF29" s="49" t="s">
        <v>40</v>
      </c>
      <c r="AG29" s="49" t="s">
        <v>40</v>
      </c>
      <c r="AH29" s="49" t="s">
        <v>40</v>
      </c>
      <c r="AI29" s="49" t="s">
        <v>40</v>
      </c>
      <c r="AJ29" s="49" t="s">
        <v>40</v>
      </c>
      <c r="AK29" s="49" t="s">
        <v>40</v>
      </c>
      <c r="AL29" s="49" t="s">
        <v>40</v>
      </c>
      <c r="AM29" s="49" t="s">
        <v>40</v>
      </c>
      <c r="AN29" s="49" t="s">
        <v>40</v>
      </c>
      <c r="AO29" s="49" t="s">
        <v>40</v>
      </c>
      <c r="AP29" s="49" t="s">
        <v>40</v>
      </c>
      <c r="AQ29" s="49" t="s">
        <v>40</v>
      </c>
      <c r="AR29" s="49" t="s">
        <v>40</v>
      </c>
      <c r="AS29" s="49" t="s">
        <v>40</v>
      </c>
      <c r="AT29" s="49" t="s">
        <v>40</v>
      </c>
      <c r="AU29" s="49" t="s">
        <v>40</v>
      </c>
      <c r="AV29" s="49" t="s">
        <v>40</v>
      </c>
      <c r="AW29" s="49" t="s">
        <v>40</v>
      </c>
      <c r="AX29" s="49" t="s">
        <v>40</v>
      </c>
      <c r="AY29" s="49" t="s">
        <v>40</v>
      </c>
      <c r="AZ29" s="49" t="s">
        <v>40</v>
      </c>
      <c r="BA29" s="49" t="s">
        <v>40</v>
      </c>
      <c r="BB29" s="49" t="s">
        <v>40</v>
      </c>
      <c r="BC29" s="49" t="s">
        <v>40</v>
      </c>
      <c r="BD29" s="49">
        <v>103</v>
      </c>
      <c r="BE29" s="49">
        <v>285</v>
      </c>
      <c r="BF29" s="49" t="s">
        <v>40</v>
      </c>
      <c r="BG29" s="49">
        <v>207234</v>
      </c>
    </row>
    <row r="30" spans="1:59" ht="12.6" customHeight="1" x14ac:dyDescent="0.15">
      <c r="A30" s="39">
        <v>22</v>
      </c>
      <c r="B30" s="39" t="s">
        <v>141</v>
      </c>
      <c r="C30" s="39" t="s">
        <v>142</v>
      </c>
      <c r="D30" s="49">
        <v>593</v>
      </c>
      <c r="E30" s="49">
        <v>4588</v>
      </c>
      <c r="F30" s="49">
        <v>28854</v>
      </c>
      <c r="G30" s="49">
        <v>3523637</v>
      </c>
      <c r="H30" s="49">
        <v>66</v>
      </c>
      <c r="I30" s="49">
        <v>272</v>
      </c>
      <c r="J30" s="49">
        <v>393</v>
      </c>
      <c r="K30" s="49">
        <v>130100</v>
      </c>
      <c r="L30" s="49">
        <v>77</v>
      </c>
      <c r="M30" s="49">
        <v>522</v>
      </c>
      <c r="N30" s="49">
        <v>984</v>
      </c>
      <c r="O30" s="49">
        <v>205795</v>
      </c>
      <c r="P30" s="49">
        <v>41</v>
      </c>
      <c r="Q30" s="49">
        <v>217</v>
      </c>
      <c r="R30" s="49">
        <v>949</v>
      </c>
      <c r="S30" s="49">
        <v>110409</v>
      </c>
      <c r="T30" s="49">
        <v>67</v>
      </c>
      <c r="U30" s="49">
        <v>447</v>
      </c>
      <c r="V30" s="49">
        <v>2413</v>
      </c>
      <c r="W30" s="49">
        <v>214085</v>
      </c>
      <c r="X30" s="49">
        <v>95</v>
      </c>
      <c r="Y30" s="49">
        <v>796</v>
      </c>
      <c r="Z30" s="49">
        <v>6884</v>
      </c>
      <c r="AA30" s="49">
        <v>728191</v>
      </c>
      <c r="AB30" s="49">
        <v>100</v>
      </c>
      <c r="AC30" s="49">
        <v>1188</v>
      </c>
      <c r="AD30" s="49">
        <v>12837</v>
      </c>
      <c r="AE30" s="49">
        <v>1293060</v>
      </c>
      <c r="AF30" s="49">
        <v>16</v>
      </c>
      <c r="AG30" s="49">
        <v>220</v>
      </c>
      <c r="AH30" s="49">
        <v>4394</v>
      </c>
      <c r="AI30" s="49">
        <v>280295</v>
      </c>
      <c r="AJ30" s="49" t="s">
        <v>40</v>
      </c>
      <c r="AK30" s="49" t="s">
        <v>40</v>
      </c>
      <c r="AL30" s="49" t="s">
        <v>40</v>
      </c>
      <c r="AM30" s="49" t="s">
        <v>40</v>
      </c>
      <c r="AN30" s="49" t="s">
        <v>40</v>
      </c>
      <c r="AO30" s="49" t="s">
        <v>40</v>
      </c>
      <c r="AP30" s="49" t="s">
        <v>40</v>
      </c>
      <c r="AQ30" s="49" t="s">
        <v>40</v>
      </c>
      <c r="AR30" s="49" t="s">
        <v>40</v>
      </c>
      <c r="AS30" s="49" t="s">
        <v>40</v>
      </c>
      <c r="AT30" s="49" t="s">
        <v>40</v>
      </c>
      <c r="AU30" s="49" t="s">
        <v>40</v>
      </c>
      <c r="AV30" s="49" t="s">
        <v>40</v>
      </c>
      <c r="AW30" s="49" t="s">
        <v>40</v>
      </c>
      <c r="AX30" s="49" t="s">
        <v>40</v>
      </c>
      <c r="AY30" s="49" t="s">
        <v>40</v>
      </c>
      <c r="AZ30" s="49" t="s">
        <v>40</v>
      </c>
      <c r="BA30" s="49" t="s">
        <v>40</v>
      </c>
      <c r="BB30" s="49" t="s">
        <v>40</v>
      </c>
      <c r="BC30" s="49" t="s">
        <v>40</v>
      </c>
      <c r="BD30" s="49">
        <v>131</v>
      </c>
      <c r="BE30" s="49">
        <v>926</v>
      </c>
      <c r="BF30" s="49" t="s">
        <v>40</v>
      </c>
      <c r="BG30" s="49">
        <v>561702</v>
      </c>
    </row>
    <row r="31" spans="1:59" ht="12.6" customHeight="1" x14ac:dyDescent="0.15">
      <c r="A31" s="39">
        <v>23</v>
      </c>
      <c r="B31" s="39" t="s">
        <v>143</v>
      </c>
      <c r="C31" s="39" t="s">
        <v>324</v>
      </c>
      <c r="D31" s="49">
        <v>1076</v>
      </c>
      <c r="E31" s="49">
        <v>4279</v>
      </c>
      <c r="F31" s="49">
        <v>66911</v>
      </c>
      <c r="G31" s="49">
        <v>4956243</v>
      </c>
      <c r="H31" s="49">
        <v>72</v>
      </c>
      <c r="I31" s="49">
        <v>168</v>
      </c>
      <c r="J31" s="49">
        <v>436</v>
      </c>
      <c r="K31" s="49">
        <v>78272</v>
      </c>
      <c r="L31" s="49">
        <v>232</v>
      </c>
      <c r="M31" s="49">
        <v>353</v>
      </c>
      <c r="N31" s="49">
        <v>3220</v>
      </c>
      <c r="O31" s="49">
        <v>181665</v>
      </c>
      <c r="P31" s="49">
        <v>196</v>
      </c>
      <c r="Q31" s="49">
        <v>329</v>
      </c>
      <c r="R31" s="49">
        <v>4514</v>
      </c>
      <c r="S31" s="49">
        <v>175541</v>
      </c>
      <c r="T31" s="49">
        <v>244</v>
      </c>
      <c r="U31" s="49">
        <v>604</v>
      </c>
      <c r="V31" s="49">
        <v>9014</v>
      </c>
      <c r="W31" s="49">
        <v>436594</v>
      </c>
      <c r="X31" s="49">
        <v>154</v>
      </c>
      <c r="Y31" s="49">
        <v>678</v>
      </c>
      <c r="Z31" s="49">
        <v>10329</v>
      </c>
      <c r="AA31" s="49">
        <v>643789</v>
      </c>
      <c r="AB31" s="49">
        <v>91</v>
      </c>
      <c r="AC31" s="49">
        <v>837</v>
      </c>
      <c r="AD31" s="49">
        <v>11503</v>
      </c>
      <c r="AE31" s="49">
        <v>1083751</v>
      </c>
      <c r="AF31" s="49">
        <v>18</v>
      </c>
      <c r="AG31" s="49">
        <v>244</v>
      </c>
      <c r="AH31" s="49">
        <v>6168</v>
      </c>
      <c r="AI31" s="49">
        <v>475377</v>
      </c>
      <c r="AJ31" s="49">
        <v>4</v>
      </c>
      <c r="AK31" s="49">
        <v>195</v>
      </c>
      <c r="AL31" s="49">
        <v>3197</v>
      </c>
      <c r="AM31" s="49">
        <v>420260</v>
      </c>
      <c r="AN31" s="49">
        <v>2</v>
      </c>
      <c r="AO31" s="49">
        <v>148</v>
      </c>
      <c r="AP31" s="49">
        <v>2507</v>
      </c>
      <c r="AQ31" s="49">
        <v>353126</v>
      </c>
      <c r="AR31" s="49">
        <v>3</v>
      </c>
      <c r="AS31" s="49">
        <v>289</v>
      </c>
      <c r="AT31" s="49">
        <v>6783</v>
      </c>
      <c r="AU31" s="49">
        <v>536881</v>
      </c>
      <c r="AV31" s="49" t="s">
        <v>40</v>
      </c>
      <c r="AW31" s="49" t="s">
        <v>40</v>
      </c>
      <c r="AX31" s="49" t="s">
        <v>40</v>
      </c>
      <c r="AY31" s="49" t="s">
        <v>40</v>
      </c>
      <c r="AZ31" s="49">
        <v>1</v>
      </c>
      <c r="BA31" s="49">
        <v>225</v>
      </c>
      <c r="BB31" s="49">
        <v>9240</v>
      </c>
      <c r="BC31" s="49">
        <v>229069</v>
      </c>
      <c r="BD31" s="49">
        <v>59</v>
      </c>
      <c r="BE31" s="49">
        <v>209</v>
      </c>
      <c r="BF31" s="49" t="s">
        <v>40</v>
      </c>
      <c r="BG31" s="49">
        <v>341918</v>
      </c>
    </row>
    <row r="32" spans="1:59" ht="12.6" customHeight="1" x14ac:dyDescent="0.15"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  <c r="AY32" s="49"/>
      <c r="AZ32" s="49"/>
      <c r="BA32" s="49"/>
      <c r="BB32" s="49"/>
      <c r="BC32" s="49"/>
      <c r="BD32" s="49"/>
      <c r="BE32" s="49"/>
      <c r="BF32" s="49"/>
      <c r="BG32" s="49"/>
    </row>
    <row r="33" spans="1:59" ht="12.6" customHeight="1" x14ac:dyDescent="0.15">
      <c r="A33" s="39">
        <v>24</v>
      </c>
      <c r="B33" s="69" t="s">
        <v>145</v>
      </c>
      <c r="C33" s="39" t="s">
        <v>146</v>
      </c>
      <c r="D33" s="49">
        <v>1081</v>
      </c>
      <c r="E33" s="49">
        <v>6227</v>
      </c>
      <c r="F33" s="49">
        <v>38687</v>
      </c>
      <c r="G33" s="49">
        <v>16385344</v>
      </c>
      <c r="H33" s="49">
        <v>7</v>
      </c>
      <c r="I33" s="49">
        <v>7</v>
      </c>
      <c r="J33" s="49">
        <v>41</v>
      </c>
      <c r="K33" s="49">
        <v>631</v>
      </c>
      <c r="L33" s="49">
        <v>49</v>
      </c>
      <c r="M33" s="49">
        <v>60</v>
      </c>
      <c r="N33" s="49">
        <v>687</v>
      </c>
      <c r="O33" s="49">
        <v>24521</v>
      </c>
      <c r="P33" s="49">
        <v>58</v>
      </c>
      <c r="Q33" s="49">
        <v>80</v>
      </c>
      <c r="R33" s="49">
        <v>1402</v>
      </c>
      <c r="S33" s="49">
        <v>31353</v>
      </c>
      <c r="T33" s="49">
        <v>154</v>
      </c>
      <c r="U33" s="49">
        <v>236</v>
      </c>
      <c r="V33" s="49">
        <v>5673</v>
      </c>
      <c r="W33" s="49">
        <v>118117</v>
      </c>
      <c r="X33" s="49">
        <v>142</v>
      </c>
      <c r="Y33" s="49">
        <v>328</v>
      </c>
      <c r="Z33" s="49">
        <v>9883</v>
      </c>
      <c r="AA33" s="49">
        <v>345635</v>
      </c>
      <c r="AB33" s="49">
        <v>55</v>
      </c>
      <c r="AC33" s="49">
        <v>205</v>
      </c>
      <c r="AD33" s="49">
        <v>7800</v>
      </c>
      <c r="AE33" s="49">
        <v>328637</v>
      </c>
      <c r="AF33" s="49">
        <v>39</v>
      </c>
      <c r="AG33" s="49">
        <v>304</v>
      </c>
      <c r="AH33" s="49">
        <v>13201</v>
      </c>
      <c r="AI33" s="49">
        <v>693881</v>
      </c>
      <c r="AJ33" s="49" t="s">
        <v>40</v>
      </c>
      <c r="AK33" s="49" t="s">
        <v>40</v>
      </c>
      <c r="AL33" s="49" t="s">
        <v>40</v>
      </c>
      <c r="AM33" s="49" t="s">
        <v>40</v>
      </c>
      <c r="AN33" s="49" t="s">
        <v>40</v>
      </c>
      <c r="AO33" s="49" t="s">
        <v>40</v>
      </c>
      <c r="AP33" s="49" t="s">
        <v>40</v>
      </c>
      <c r="AQ33" s="49" t="s">
        <v>40</v>
      </c>
      <c r="AR33" s="49" t="s">
        <v>40</v>
      </c>
      <c r="AS33" s="49" t="s">
        <v>40</v>
      </c>
      <c r="AT33" s="49" t="s">
        <v>40</v>
      </c>
      <c r="AU33" s="49" t="s">
        <v>40</v>
      </c>
      <c r="AV33" s="49" t="s">
        <v>40</v>
      </c>
      <c r="AW33" s="49" t="s">
        <v>40</v>
      </c>
      <c r="AX33" s="49" t="s">
        <v>40</v>
      </c>
      <c r="AY33" s="49" t="s">
        <v>40</v>
      </c>
      <c r="AZ33" s="49" t="s">
        <v>40</v>
      </c>
      <c r="BA33" s="49" t="s">
        <v>40</v>
      </c>
      <c r="BB33" s="49" t="s">
        <v>40</v>
      </c>
      <c r="BC33" s="49" t="s">
        <v>40</v>
      </c>
      <c r="BD33" s="49">
        <v>577</v>
      </c>
      <c r="BE33" s="49">
        <v>5007</v>
      </c>
      <c r="BF33" s="49" t="s">
        <v>40</v>
      </c>
      <c r="BG33" s="49">
        <v>14842569</v>
      </c>
    </row>
    <row r="34" spans="1:59" ht="12.6" customHeight="1" x14ac:dyDescent="0.15">
      <c r="A34" s="39">
        <v>25</v>
      </c>
      <c r="B34" s="69" t="s">
        <v>147</v>
      </c>
      <c r="C34" s="39" t="s">
        <v>148</v>
      </c>
      <c r="D34" s="49">
        <v>817</v>
      </c>
      <c r="E34" s="49">
        <v>5849</v>
      </c>
      <c r="F34" s="49">
        <v>26638</v>
      </c>
      <c r="G34" s="49">
        <v>16214837</v>
      </c>
      <c r="H34" s="49">
        <v>1</v>
      </c>
      <c r="I34" s="49">
        <v>1</v>
      </c>
      <c r="J34" s="49">
        <v>7</v>
      </c>
      <c r="K34" s="49">
        <v>20</v>
      </c>
      <c r="L34" s="49">
        <v>15</v>
      </c>
      <c r="M34" s="49">
        <v>23</v>
      </c>
      <c r="N34" s="49">
        <v>212</v>
      </c>
      <c r="O34" s="49">
        <v>17738</v>
      </c>
      <c r="P34" s="49">
        <v>11</v>
      </c>
      <c r="Q34" s="49">
        <v>18</v>
      </c>
      <c r="R34" s="49">
        <v>242</v>
      </c>
      <c r="S34" s="49">
        <v>12547</v>
      </c>
      <c r="T34" s="49">
        <v>54</v>
      </c>
      <c r="U34" s="49">
        <v>106</v>
      </c>
      <c r="V34" s="49">
        <v>2029</v>
      </c>
      <c r="W34" s="49">
        <v>84299</v>
      </c>
      <c r="X34" s="49">
        <v>77</v>
      </c>
      <c r="Y34" s="49">
        <v>225</v>
      </c>
      <c r="Z34" s="49">
        <v>5622</v>
      </c>
      <c r="AA34" s="49">
        <v>274244</v>
      </c>
      <c r="AB34" s="49">
        <v>46</v>
      </c>
      <c r="AC34" s="49">
        <v>179</v>
      </c>
      <c r="AD34" s="49">
        <v>6332</v>
      </c>
      <c r="AE34" s="49">
        <v>303525</v>
      </c>
      <c r="AF34" s="49">
        <v>36</v>
      </c>
      <c r="AG34" s="49">
        <v>290</v>
      </c>
      <c r="AH34" s="49">
        <v>12194</v>
      </c>
      <c r="AI34" s="49">
        <v>679895</v>
      </c>
      <c r="AJ34" s="49" t="s">
        <v>40</v>
      </c>
      <c r="AK34" s="49" t="s">
        <v>40</v>
      </c>
      <c r="AL34" s="49" t="s">
        <v>40</v>
      </c>
      <c r="AM34" s="49" t="s">
        <v>40</v>
      </c>
      <c r="AN34" s="49" t="s">
        <v>40</v>
      </c>
      <c r="AO34" s="49" t="s">
        <v>40</v>
      </c>
      <c r="AP34" s="49" t="s">
        <v>40</v>
      </c>
      <c r="AQ34" s="49" t="s">
        <v>40</v>
      </c>
      <c r="AR34" s="49" t="s">
        <v>40</v>
      </c>
      <c r="AS34" s="49" t="s">
        <v>40</v>
      </c>
      <c r="AT34" s="49" t="s">
        <v>40</v>
      </c>
      <c r="AU34" s="49" t="s">
        <v>40</v>
      </c>
      <c r="AV34" s="49" t="s">
        <v>40</v>
      </c>
      <c r="AW34" s="49" t="s">
        <v>40</v>
      </c>
      <c r="AX34" s="49" t="s">
        <v>40</v>
      </c>
      <c r="AY34" s="49" t="s">
        <v>40</v>
      </c>
      <c r="AZ34" s="49" t="s">
        <v>40</v>
      </c>
      <c r="BA34" s="49" t="s">
        <v>40</v>
      </c>
      <c r="BB34" s="49" t="s">
        <v>40</v>
      </c>
      <c r="BC34" s="49" t="s">
        <v>40</v>
      </c>
      <c r="BD34" s="49">
        <v>577</v>
      </c>
      <c r="BE34" s="49">
        <v>5007</v>
      </c>
      <c r="BF34" s="49" t="s">
        <v>40</v>
      </c>
      <c r="BG34" s="49">
        <v>14842569</v>
      </c>
    </row>
    <row r="35" spans="1:59" ht="12.6" customHeight="1" x14ac:dyDescent="0.15">
      <c r="A35" s="39">
        <v>26</v>
      </c>
      <c r="B35" s="69" t="s">
        <v>149</v>
      </c>
      <c r="C35" s="57" t="s">
        <v>325</v>
      </c>
      <c r="D35" s="49">
        <v>563</v>
      </c>
      <c r="E35" s="49">
        <v>4949</v>
      </c>
      <c r="F35" s="49" t="s">
        <v>40</v>
      </c>
      <c r="G35" s="49">
        <v>14781966</v>
      </c>
      <c r="H35" s="49" t="s">
        <v>40</v>
      </c>
      <c r="I35" s="49" t="s">
        <v>40</v>
      </c>
      <c r="J35" s="49" t="s">
        <v>40</v>
      </c>
      <c r="K35" s="49" t="s">
        <v>40</v>
      </c>
      <c r="L35" s="49" t="s">
        <v>40</v>
      </c>
      <c r="M35" s="49" t="s">
        <v>40</v>
      </c>
      <c r="N35" s="49" t="s">
        <v>40</v>
      </c>
      <c r="O35" s="49" t="s">
        <v>40</v>
      </c>
      <c r="P35" s="49" t="s">
        <v>40</v>
      </c>
      <c r="Q35" s="49" t="s">
        <v>40</v>
      </c>
      <c r="R35" s="49" t="s">
        <v>40</v>
      </c>
      <c r="S35" s="49" t="s">
        <v>40</v>
      </c>
      <c r="T35" s="49" t="s">
        <v>40</v>
      </c>
      <c r="U35" s="49" t="s">
        <v>40</v>
      </c>
      <c r="V35" s="49" t="s">
        <v>40</v>
      </c>
      <c r="W35" s="49" t="s">
        <v>40</v>
      </c>
      <c r="X35" s="49" t="s">
        <v>40</v>
      </c>
      <c r="Y35" s="49" t="s">
        <v>40</v>
      </c>
      <c r="Z35" s="49" t="s">
        <v>40</v>
      </c>
      <c r="AA35" s="49" t="s">
        <v>40</v>
      </c>
      <c r="AB35" s="49" t="s">
        <v>40</v>
      </c>
      <c r="AC35" s="49" t="s">
        <v>40</v>
      </c>
      <c r="AD35" s="49" t="s">
        <v>40</v>
      </c>
      <c r="AE35" s="49" t="s">
        <v>40</v>
      </c>
      <c r="AF35" s="49" t="s">
        <v>40</v>
      </c>
      <c r="AG35" s="49" t="s">
        <v>40</v>
      </c>
      <c r="AH35" s="49" t="s">
        <v>40</v>
      </c>
      <c r="AI35" s="49" t="s">
        <v>40</v>
      </c>
      <c r="AJ35" s="49" t="s">
        <v>40</v>
      </c>
      <c r="AK35" s="49" t="s">
        <v>40</v>
      </c>
      <c r="AL35" s="49" t="s">
        <v>40</v>
      </c>
      <c r="AM35" s="49" t="s">
        <v>40</v>
      </c>
      <c r="AN35" s="49" t="s">
        <v>40</v>
      </c>
      <c r="AO35" s="49" t="s">
        <v>40</v>
      </c>
      <c r="AP35" s="49" t="s">
        <v>40</v>
      </c>
      <c r="AQ35" s="49" t="s">
        <v>40</v>
      </c>
      <c r="AR35" s="49" t="s">
        <v>40</v>
      </c>
      <c r="AS35" s="49" t="s">
        <v>40</v>
      </c>
      <c r="AT35" s="49" t="s">
        <v>40</v>
      </c>
      <c r="AU35" s="49" t="s">
        <v>40</v>
      </c>
      <c r="AV35" s="49" t="s">
        <v>40</v>
      </c>
      <c r="AW35" s="49" t="s">
        <v>40</v>
      </c>
      <c r="AX35" s="49" t="s">
        <v>40</v>
      </c>
      <c r="AY35" s="49" t="s">
        <v>40</v>
      </c>
      <c r="AZ35" s="49" t="s">
        <v>40</v>
      </c>
      <c r="BA35" s="49" t="s">
        <v>40</v>
      </c>
      <c r="BB35" s="49" t="s">
        <v>40</v>
      </c>
      <c r="BC35" s="49" t="s">
        <v>40</v>
      </c>
      <c r="BD35" s="49">
        <v>563</v>
      </c>
      <c r="BE35" s="49">
        <v>4949</v>
      </c>
      <c r="BF35" s="49" t="s">
        <v>40</v>
      </c>
      <c r="BG35" s="49">
        <v>14781966</v>
      </c>
    </row>
    <row r="36" spans="1:59" ht="12.6" customHeight="1" x14ac:dyDescent="0.15">
      <c r="A36" s="39">
        <v>27</v>
      </c>
      <c r="B36" s="69" t="s">
        <v>151</v>
      </c>
      <c r="C36" s="39" t="s">
        <v>152</v>
      </c>
      <c r="D36" s="49">
        <v>160</v>
      </c>
      <c r="E36" s="49">
        <v>718</v>
      </c>
      <c r="F36" s="49">
        <v>19637</v>
      </c>
      <c r="G36" s="49">
        <v>1182216</v>
      </c>
      <c r="H36" s="49" t="s">
        <v>40</v>
      </c>
      <c r="I36" s="49" t="s">
        <v>40</v>
      </c>
      <c r="J36" s="49" t="s">
        <v>40</v>
      </c>
      <c r="K36" s="49" t="s">
        <v>40</v>
      </c>
      <c r="L36" s="49">
        <v>9</v>
      </c>
      <c r="M36" s="49">
        <v>16</v>
      </c>
      <c r="N36" s="49">
        <v>121</v>
      </c>
      <c r="O36" s="49">
        <v>15028</v>
      </c>
      <c r="P36" s="49">
        <v>6</v>
      </c>
      <c r="Q36" s="49">
        <v>10</v>
      </c>
      <c r="R36" s="49">
        <v>124</v>
      </c>
      <c r="S36" s="49">
        <v>10135</v>
      </c>
      <c r="T36" s="49">
        <v>24</v>
      </c>
      <c r="U36" s="49">
        <v>67</v>
      </c>
      <c r="V36" s="49">
        <v>902</v>
      </c>
      <c r="W36" s="49">
        <v>64612</v>
      </c>
      <c r="X36" s="49">
        <v>46</v>
      </c>
      <c r="Y36" s="49">
        <v>165</v>
      </c>
      <c r="Z36" s="49">
        <v>3379</v>
      </c>
      <c r="AA36" s="49">
        <v>210944</v>
      </c>
      <c r="AB36" s="49">
        <v>33</v>
      </c>
      <c r="AC36" s="49">
        <v>145</v>
      </c>
      <c r="AD36" s="49">
        <v>4517</v>
      </c>
      <c r="AE36" s="49">
        <v>238428</v>
      </c>
      <c r="AF36" s="49">
        <v>30</v>
      </c>
      <c r="AG36" s="49">
        <v>262</v>
      </c>
      <c r="AH36" s="49">
        <v>10594</v>
      </c>
      <c r="AI36" s="49">
        <v>587777</v>
      </c>
      <c r="AJ36" s="49" t="s">
        <v>40</v>
      </c>
      <c r="AK36" s="49" t="s">
        <v>40</v>
      </c>
      <c r="AL36" s="49" t="s">
        <v>40</v>
      </c>
      <c r="AM36" s="49" t="s">
        <v>40</v>
      </c>
      <c r="AN36" s="49" t="s">
        <v>40</v>
      </c>
      <c r="AO36" s="49" t="s">
        <v>40</v>
      </c>
      <c r="AP36" s="49" t="s">
        <v>40</v>
      </c>
      <c r="AQ36" s="49" t="s">
        <v>40</v>
      </c>
      <c r="AR36" s="49" t="s">
        <v>40</v>
      </c>
      <c r="AS36" s="49" t="s">
        <v>40</v>
      </c>
      <c r="AT36" s="49" t="s">
        <v>40</v>
      </c>
      <c r="AU36" s="49" t="s">
        <v>40</v>
      </c>
      <c r="AV36" s="49" t="s">
        <v>40</v>
      </c>
      <c r="AW36" s="49" t="s">
        <v>40</v>
      </c>
      <c r="AX36" s="49" t="s">
        <v>40</v>
      </c>
      <c r="AY36" s="49" t="s">
        <v>40</v>
      </c>
      <c r="AZ36" s="49" t="s">
        <v>40</v>
      </c>
      <c r="BA36" s="49" t="s">
        <v>40</v>
      </c>
      <c r="BB36" s="49" t="s">
        <v>40</v>
      </c>
      <c r="BC36" s="49" t="s">
        <v>40</v>
      </c>
      <c r="BD36" s="49">
        <v>12</v>
      </c>
      <c r="BE36" s="49">
        <v>53</v>
      </c>
      <c r="BF36" s="49" t="s">
        <v>40</v>
      </c>
      <c r="BG36" s="49">
        <v>55292</v>
      </c>
    </row>
    <row r="37" spans="1:59" ht="12.6" customHeight="1" x14ac:dyDescent="0.15">
      <c r="A37" s="39">
        <v>28</v>
      </c>
      <c r="B37" s="69" t="s">
        <v>153</v>
      </c>
      <c r="C37" s="39" t="s">
        <v>154</v>
      </c>
      <c r="D37" s="49">
        <v>94</v>
      </c>
      <c r="E37" s="49">
        <v>182</v>
      </c>
      <c r="F37" s="49">
        <v>7001</v>
      </c>
      <c r="G37" s="49">
        <v>250655</v>
      </c>
      <c r="H37" s="49">
        <v>1</v>
      </c>
      <c r="I37" s="49">
        <v>1</v>
      </c>
      <c r="J37" s="49">
        <v>7</v>
      </c>
      <c r="K37" s="49">
        <v>20</v>
      </c>
      <c r="L37" s="49">
        <v>6</v>
      </c>
      <c r="M37" s="49">
        <v>7</v>
      </c>
      <c r="N37" s="49">
        <v>91</v>
      </c>
      <c r="O37" s="49">
        <v>2710</v>
      </c>
      <c r="P37" s="49">
        <v>5</v>
      </c>
      <c r="Q37" s="49">
        <v>8</v>
      </c>
      <c r="R37" s="49">
        <v>118</v>
      </c>
      <c r="S37" s="49">
        <v>2412</v>
      </c>
      <c r="T37" s="49">
        <v>30</v>
      </c>
      <c r="U37" s="49">
        <v>39</v>
      </c>
      <c r="V37" s="49">
        <v>1127</v>
      </c>
      <c r="W37" s="49">
        <v>19687</v>
      </c>
      <c r="X37" s="49">
        <v>31</v>
      </c>
      <c r="Y37" s="49">
        <v>60</v>
      </c>
      <c r="Z37" s="49">
        <v>2243</v>
      </c>
      <c r="AA37" s="49">
        <v>63300</v>
      </c>
      <c r="AB37" s="49">
        <v>13</v>
      </c>
      <c r="AC37" s="49">
        <v>34</v>
      </c>
      <c r="AD37" s="49">
        <v>1815</v>
      </c>
      <c r="AE37" s="49">
        <v>65097</v>
      </c>
      <c r="AF37" s="49">
        <v>6</v>
      </c>
      <c r="AG37" s="49">
        <v>28</v>
      </c>
      <c r="AH37" s="49">
        <v>1600</v>
      </c>
      <c r="AI37" s="49">
        <v>92118</v>
      </c>
      <c r="AJ37" s="49" t="s">
        <v>40</v>
      </c>
      <c r="AK37" s="49" t="s">
        <v>40</v>
      </c>
      <c r="AL37" s="49" t="s">
        <v>40</v>
      </c>
      <c r="AM37" s="49" t="s">
        <v>40</v>
      </c>
      <c r="AN37" s="49" t="s">
        <v>40</v>
      </c>
      <c r="AO37" s="49" t="s">
        <v>40</v>
      </c>
      <c r="AP37" s="49" t="s">
        <v>40</v>
      </c>
      <c r="AQ37" s="49" t="s">
        <v>40</v>
      </c>
      <c r="AR37" s="49" t="s">
        <v>40</v>
      </c>
      <c r="AS37" s="49" t="s">
        <v>40</v>
      </c>
      <c r="AT37" s="49" t="s">
        <v>40</v>
      </c>
      <c r="AU37" s="49" t="s">
        <v>40</v>
      </c>
      <c r="AV37" s="49" t="s">
        <v>40</v>
      </c>
      <c r="AW37" s="49" t="s">
        <v>40</v>
      </c>
      <c r="AX37" s="49" t="s">
        <v>40</v>
      </c>
      <c r="AY37" s="49" t="s">
        <v>40</v>
      </c>
      <c r="AZ37" s="49" t="s">
        <v>40</v>
      </c>
      <c r="BA37" s="49" t="s">
        <v>40</v>
      </c>
      <c r="BB37" s="49" t="s">
        <v>40</v>
      </c>
      <c r="BC37" s="49" t="s">
        <v>40</v>
      </c>
      <c r="BD37" s="49">
        <v>2</v>
      </c>
      <c r="BE37" s="49">
        <v>5</v>
      </c>
      <c r="BF37" s="49" t="s">
        <v>40</v>
      </c>
      <c r="BG37" s="49">
        <v>5311</v>
      </c>
    </row>
    <row r="38" spans="1:59" ht="12.6" customHeight="1" x14ac:dyDescent="0.15">
      <c r="A38" s="39">
        <v>29</v>
      </c>
      <c r="B38" s="69" t="s">
        <v>155</v>
      </c>
      <c r="C38" s="39" t="s">
        <v>156</v>
      </c>
      <c r="D38" s="49">
        <v>264</v>
      </c>
      <c r="E38" s="49">
        <v>378</v>
      </c>
      <c r="F38" s="49">
        <v>12049</v>
      </c>
      <c r="G38" s="49">
        <v>170507</v>
      </c>
      <c r="H38" s="49">
        <v>6</v>
      </c>
      <c r="I38" s="49">
        <v>6</v>
      </c>
      <c r="J38" s="49">
        <v>34</v>
      </c>
      <c r="K38" s="49">
        <v>611</v>
      </c>
      <c r="L38" s="49">
        <v>34</v>
      </c>
      <c r="M38" s="49">
        <v>37</v>
      </c>
      <c r="N38" s="49">
        <v>475</v>
      </c>
      <c r="O38" s="49">
        <v>6783</v>
      </c>
      <c r="P38" s="49">
        <v>47</v>
      </c>
      <c r="Q38" s="49">
        <v>62</v>
      </c>
      <c r="R38" s="49">
        <v>1160</v>
      </c>
      <c r="S38" s="49">
        <v>18806</v>
      </c>
      <c r="T38" s="49">
        <v>100</v>
      </c>
      <c r="U38" s="49">
        <v>130</v>
      </c>
      <c r="V38" s="49">
        <v>3644</v>
      </c>
      <c r="W38" s="49">
        <v>33818</v>
      </c>
      <c r="X38" s="49">
        <v>65</v>
      </c>
      <c r="Y38" s="49">
        <v>103</v>
      </c>
      <c r="Z38" s="49">
        <v>4261</v>
      </c>
      <c r="AA38" s="49">
        <v>71391</v>
      </c>
      <c r="AB38" s="49">
        <v>9</v>
      </c>
      <c r="AC38" s="49">
        <v>26</v>
      </c>
      <c r="AD38" s="49">
        <v>1468</v>
      </c>
      <c r="AE38" s="49">
        <v>25112</v>
      </c>
      <c r="AF38" s="49">
        <v>3</v>
      </c>
      <c r="AG38" s="49">
        <v>14</v>
      </c>
      <c r="AH38" s="49">
        <v>1007</v>
      </c>
      <c r="AI38" s="49">
        <v>13986</v>
      </c>
      <c r="AJ38" s="49" t="s">
        <v>40</v>
      </c>
      <c r="AK38" s="49" t="s">
        <v>40</v>
      </c>
      <c r="AL38" s="49" t="s">
        <v>40</v>
      </c>
      <c r="AM38" s="49" t="s">
        <v>40</v>
      </c>
      <c r="AN38" s="49" t="s">
        <v>40</v>
      </c>
      <c r="AO38" s="49" t="s">
        <v>40</v>
      </c>
      <c r="AP38" s="49" t="s">
        <v>40</v>
      </c>
      <c r="AQ38" s="49" t="s">
        <v>40</v>
      </c>
      <c r="AR38" s="49" t="s">
        <v>40</v>
      </c>
      <c r="AS38" s="49" t="s">
        <v>40</v>
      </c>
      <c r="AT38" s="49" t="s">
        <v>40</v>
      </c>
      <c r="AU38" s="49" t="s">
        <v>40</v>
      </c>
      <c r="AV38" s="49" t="s">
        <v>40</v>
      </c>
      <c r="AW38" s="49" t="s">
        <v>40</v>
      </c>
      <c r="AX38" s="49" t="s">
        <v>40</v>
      </c>
      <c r="AY38" s="49" t="s">
        <v>40</v>
      </c>
      <c r="AZ38" s="49" t="s">
        <v>40</v>
      </c>
      <c r="BA38" s="49" t="s">
        <v>40</v>
      </c>
      <c r="BB38" s="49" t="s">
        <v>40</v>
      </c>
      <c r="BC38" s="49" t="s">
        <v>40</v>
      </c>
      <c r="BD38" s="49" t="s">
        <v>40</v>
      </c>
      <c r="BE38" s="49" t="s">
        <v>40</v>
      </c>
      <c r="BF38" s="49" t="s">
        <v>40</v>
      </c>
      <c r="BG38" s="49" t="s">
        <v>40</v>
      </c>
    </row>
    <row r="39" spans="1:59" ht="12.6" customHeight="1" x14ac:dyDescent="0.15">
      <c r="B39" s="6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</row>
    <row r="40" spans="1:59" ht="12.6" customHeight="1" x14ac:dyDescent="0.15">
      <c r="A40" s="39">
        <v>30</v>
      </c>
      <c r="B40" s="69" t="s">
        <v>157</v>
      </c>
      <c r="C40" s="39" t="s">
        <v>158</v>
      </c>
      <c r="D40" s="49">
        <v>1622</v>
      </c>
      <c r="E40" s="49">
        <v>5391</v>
      </c>
      <c r="F40" s="49">
        <v>198375</v>
      </c>
      <c r="G40" s="49">
        <v>9359471</v>
      </c>
      <c r="H40" s="49">
        <v>33</v>
      </c>
      <c r="I40" s="49">
        <v>50</v>
      </c>
      <c r="J40" s="49">
        <v>209</v>
      </c>
      <c r="K40" s="49">
        <v>24352</v>
      </c>
      <c r="L40" s="49">
        <v>169</v>
      </c>
      <c r="M40" s="49">
        <v>291</v>
      </c>
      <c r="N40" s="49">
        <v>2408</v>
      </c>
      <c r="O40" s="49">
        <v>246458</v>
      </c>
      <c r="P40" s="49">
        <v>185</v>
      </c>
      <c r="Q40" s="49">
        <v>338</v>
      </c>
      <c r="R40" s="49">
        <v>4274</v>
      </c>
      <c r="S40" s="49">
        <v>295371</v>
      </c>
      <c r="T40" s="49">
        <v>291</v>
      </c>
      <c r="U40" s="49">
        <v>750</v>
      </c>
      <c r="V40" s="49">
        <v>10608</v>
      </c>
      <c r="W40" s="49">
        <v>818472</v>
      </c>
      <c r="X40" s="49">
        <v>285</v>
      </c>
      <c r="Y40" s="49">
        <v>922</v>
      </c>
      <c r="Z40" s="49">
        <v>19957</v>
      </c>
      <c r="AA40" s="49">
        <v>1127484</v>
      </c>
      <c r="AB40" s="49">
        <v>104</v>
      </c>
      <c r="AC40" s="49">
        <v>465</v>
      </c>
      <c r="AD40" s="49">
        <v>14447</v>
      </c>
      <c r="AE40" s="49">
        <v>749172</v>
      </c>
      <c r="AF40" s="49">
        <v>103</v>
      </c>
      <c r="AG40" s="49">
        <v>611</v>
      </c>
      <c r="AH40" s="49">
        <v>35473</v>
      </c>
      <c r="AI40" s="49">
        <v>1586961</v>
      </c>
      <c r="AJ40" s="49">
        <v>28</v>
      </c>
      <c r="AK40" s="49">
        <v>301</v>
      </c>
      <c r="AL40" s="49">
        <v>22637</v>
      </c>
      <c r="AM40" s="49">
        <v>1326746</v>
      </c>
      <c r="AN40" s="49">
        <v>23</v>
      </c>
      <c r="AO40" s="49">
        <v>309</v>
      </c>
      <c r="AP40" s="49">
        <v>30378</v>
      </c>
      <c r="AQ40" s="49">
        <v>1043679</v>
      </c>
      <c r="AR40" s="49">
        <v>18</v>
      </c>
      <c r="AS40" s="49">
        <v>395</v>
      </c>
      <c r="AT40" s="49">
        <v>42388</v>
      </c>
      <c r="AU40" s="49">
        <v>1105772</v>
      </c>
      <c r="AV40" s="49">
        <v>4</v>
      </c>
      <c r="AW40" s="49">
        <v>112</v>
      </c>
      <c r="AX40" s="49">
        <v>15596</v>
      </c>
      <c r="AY40" s="49">
        <v>242711</v>
      </c>
      <c r="AZ40" s="49" t="s">
        <v>40</v>
      </c>
      <c r="BA40" s="49" t="s">
        <v>40</v>
      </c>
      <c r="BB40" s="49" t="s">
        <v>40</v>
      </c>
      <c r="BC40" s="49" t="s">
        <v>40</v>
      </c>
      <c r="BD40" s="49">
        <v>379</v>
      </c>
      <c r="BE40" s="49">
        <v>847</v>
      </c>
      <c r="BF40" s="49" t="s">
        <v>40</v>
      </c>
      <c r="BG40" s="49">
        <v>792293</v>
      </c>
    </row>
    <row r="41" spans="1:59" ht="12.6" customHeight="1" x14ac:dyDescent="0.15">
      <c r="A41" s="39">
        <v>31</v>
      </c>
      <c r="B41" s="69" t="s">
        <v>159</v>
      </c>
      <c r="C41" s="39" t="s">
        <v>160</v>
      </c>
      <c r="D41" s="49">
        <v>516</v>
      </c>
      <c r="E41" s="49">
        <v>1558</v>
      </c>
      <c r="F41" s="49">
        <v>84556</v>
      </c>
      <c r="G41" s="49">
        <v>2200107</v>
      </c>
      <c r="H41" s="49">
        <v>2</v>
      </c>
      <c r="I41" s="49">
        <v>2</v>
      </c>
      <c r="J41" s="49">
        <v>14</v>
      </c>
      <c r="K41" s="49">
        <v>20</v>
      </c>
      <c r="L41" s="49">
        <v>11</v>
      </c>
      <c r="M41" s="49">
        <v>15</v>
      </c>
      <c r="N41" s="49">
        <v>148</v>
      </c>
      <c r="O41" s="49">
        <v>15173</v>
      </c>
      <c r="P41" s="49">
        <v>11</v>
      </c>
      <c r="Q41" s="49">
        <v>20</v>
      </c>
      <c r="R41" s="49">
        <v>245</v>
      </c>
      <c r="S41" s="49">
        <v>13947</v>
      </c>
      <c r="T41" s="49">
        <v>22</v>
      </c>
      <c r="U41" s="49">
        <v>56</v>
      </c>
      <c r="V41" s="49">
        <v>825</v>
      </c>
      <c r="W41" s="49">
        <v>28953</v>
      </c>
      <c r="X41" s="49">
        <v>45</v>
      </c>
      <c r="Y41" s="49">
        <v>156</v>
      </c>
      <c r="Z41" s="49">
        <v>3316</v>
      </c>
      <c r="AA41" s="49">
        <v>169951</v>
      </c>
      <c r="AB41" s="49">
        <v>29</v>
      </c>
      <c r="AC41" s="49">
        <v>122</v>
      </c>
      <c r="AD41" s="49">
        <v>4140</v>
      </c>
      <c r="AE41" s="49">
        <v>181269</v>
      </c>
      <c r="AF41" s="49">
        <v>55</v>
      </c>
      <c r="AG41" s="49">
        <v>230</v>
      </c>
      <c r="AH41" s="49">
        <v>18644</v>
      </c>
      <c r="AI41" s="49">
        <v>415906</v>
      </c>
      <c r="AJ41" s="49">
        <v>11</v>
      </c>
      <c r="AK41" s="49">
        <v>68</v>
      </c>
      <c r="AL41" s="49">
        <v>9021</v>
      </c>
      <c r="AM41" s="49">
        <v>137496</v>
      </c>
      <c r="AN41" s="49">
        <v>17</v>
      </c>
      <c r="AO41" s="49">
        <v>183</v>
      </c>
      <c r="AP41" s="49">
        <v>22287</v>
      </c>
      <c r="AQ41" s="49">
        <v>458244</v>
      </c>
      <c r="AR41" s="49">
        <v>7</v>
      </c>
      <c r="AS41" s="49">
        <v>114</v>
      </c>
      <c r="AT41" s="49">
        <v>18183</v>
      </c>
      <c r="AU41" s="49">
        <v>322421</v>
      </c>
      <c r="AV41" s="49">
        <v>2</v>
      </c>
      <c r="AW41" s="49">
        <v>59</v>
      </c>
      <c r="AX41" s="49">
        <v>7733</v>
      </c>
      <c r="AY41" s="49">
        <v>91577</v>
      </c>
      <c r="AZ41" s="49" t="s">
        <v>40</v>
      </c>
      <c r="BA41" s="49" t="s">
        <v>40</v>
      </c>
      <c r="BB41" s="49" t="s">
        <v>40</v>
      </c>
      <c r="BC41" s="49" t="s">
        <v>40</v>
      </c>
      <c r="BD41" s="49">
        <v>304</v>
      </c>
      <c r="BE41" s="49">
        <v>533</v>
      </c>
      <c r="BF41" s="49" t="s">
        <v>40</v>
      </c>
      <c r="BG41" s="49">
        <v>365150</v>
      </c>
    </row>
    <row r="42" spans="1:59" ht="12.6" customHeight="1" x14ac:dyDescent="0.15">
      <c r="A42" s="39">
        <v>32</v>
      </c>
      <c r="B42" s="69" t="s">
        <v>161</v>
      </c>
      <c r="C42" s="39" t="s">
        <v>162</v>
      </c>
      <c r="D42" s="49">
        <v>144</v>
      </c>
      <c r="E42" s="49">
        <v>763</v>
      </c>
      <c r="F42" s="49">
        <v>75411</v>
      </c>
      <c r="G42" s="49">
        <v>1363694</v>
      </c>
      <c r="H42" s="49">
        <v>2</v>
      </c>
      <c r="I42" s="49">
        <v>2</v>
      </c>
      <c r="J42" s="49">
        <v>14</v>
      </c>
      <c r="K42" s="49">
        <v>20</v>
      </c>
      <c r="L42" s="49">
        <v>5</v>
      </c>
      <c r="M42" s="49">
        <v>6</v>
      </c>
      <c r="N42" s="49">
        <v>67</v>
      </c>
      <c r="O42" s="49">
        <v>579</v>
      </c>
      <c r="P42" s="49">
        <v>6</v>
      </c>
      <c r="Q42" s="49">
        <v>9</v>
      </c>
      <c r="R42" s="49">
        <v>134</v>
      </c>
      <c r="S42" s="49">
        <v>6020</v>
      </c>
      <c r="T42" s="49">
        <v>10</v>
      </c>
      <c r="U42" s="49">
        <v>35</v>
      </c>
      <c r="V42" s="49">
        <v>393</v>
      </c>
      <c r="W42" s="49">
        <v>12115</v>
      </c>
      <c r="X42" s="49">
        <v>15</v>
      </c>
      <c r="Y42" s="49">
        <v>46</v>
      </c>
      <c r="Z42" s="49">
        <v>1146</v>
      </c>
      <c r="AA42" s="49">
        <v>40719</v>
      </c>
      <c r="AB42" s="49">
        <v>19</v>
      </c>
      <c r="AC42" s="49">
        <v>76</v>
      </c>
      <c r="AD42" s="49">
        <v>2747</v>
      </c>
      <c r="AE42" s="49">
        <v>120220</v>
      </c>
      <c r="AF42" s="49">
        <v>45</v>
      </c>
      <c r="AG42" s="49">
        <v>161</v>
      </c>
      <c r="AH42" s="49">
        <v>15159</v>
      </c>
      <c r="AI42" s="49">
        <v>183569</v>
      </c>
      <c r="AJ42" s="49">
        <v>11</v>
      </c>
      <c r="AK42" s="49">
        <v>68</v>
      </c>
      <c r="AL42" s="49">
        <v>9021</v>
      </c>
      <c r="AM42" s="49">
        <v>137496</v>
      </c>
      <c r="AN42" s="49">
        <v>16</v>
      </c>
      <c r="AO42" s="49">
        <v>179</v>
      </c>
      <c r="AP42" s="49">
        <v>20814</v>
      </c>
      <c r="AQ42" s="49">
        <v>443244</v>
      </c>
      <c r="AR42" s="49">
        <v>7</v>
      </c>
      <c r="AS42" s="49">
        <v>114</v>
      </c>
      <c r="AT42" s="49">
        <v>18183</v>
      </c>
      <c r="AU42" s="49">
        <v>322421</v>
      </c>
      <c r="AV42" s="49">
        <v>2</v>
      </c>
      <c r="AW42" s="49">
        <v>59</v>
      </c>
      <c r="AX42" s="49">
        <v>7733</v>
      </c>
      <c r="AY42" s="49">
        <v>91577</v>
      </c>
      <c r="AZ42" s="49" t="s">
        <v>40</v>
      </c>
      <c r="BA42" s="49" t="s">
        <v>40</v>
      </c>
      <c r="BB42" s="49" t="s">
        <v>40</v>
      </c>
      <c r="BC42" s="49" t="s">
        <v>40</v>
      </c>
      <c r="BD42" s="49">
        <v>6</v>
      </c>
      <c r="BE42" s="49">
        <v>8</v>
      </c>
      <c r="BF42" s="49" t="s">
        <v>40</v>
      </c>
      <c r="BG42" s="49">
        <v>5714</v>
      </c>
    </row>
    <row r="43" spans="1:59" ht="12.6" customHeight="1" x14ac:dyDescent="0.15">
      <c r="A43" s="39">
        <v>33</v>
      </c>
      <c r="B43" s="69" t="s">
        <v>163</v>
      </c>
      <c r="C43" s="39" t="s">
        <v>164</v>
      </c>
      <c r="D43" s="49">
        <v>372</v>
      </c>
      <c r="E43" s="49">
        <v>795</v>
      </c>
      <c r="F43" s="49">
        <v>9145</v>
      </c>
      <c r="G43" s="49">
        <v>836413</v>
      </c>
      <c r="H43" s="49" t="s">
        <v>40</v>
      </c>
      <c r="I43" s="49" t="s">
        <v>40</v>
      </c>
      <c r="J43" s="49" t="s">
        <v>40</v>
      </c>
      <c r="K43" s="49" t="s">
        <v>40</v>
      </c>
      <c r="L43" s="49">
        <v>6</v>
      </c>
      <c r="M43" s="49">
        <v>9</v>
      </c>
      <c r="N43" s="49">
        <v>81</v>
      </c>
      <c r="O43" s="49">
        <v>14594</v>
      </c>
      <c r="P43" s="49">
        <v>5</v>
      </c>
      <c r="Q43" s="49">
        <v>11</v>
      </c>
      <c r="R43" s="49">
        <v>111</v>
      </c>
      <c r="S43" s="49">
        <v>7927</v>
      </c>
      <c r="T43" s="49">
        <v>12</v>
      </c>
      <c r="U43" s="49">
        <v>21</v>
      </c>
      <c r="V43" s="49">
        <v>432</v>
      </c>
      <c r="W43" s="49">
        <v>16838</v>
      </c>
      <c r="X43" s="49">
        <v>30</v>
      </c>
      <c r="Y43" s="49">
        <v>110</v>
      </c>
      <c r="Z43" s="49">
        <v>2170</v>
      </c>
      <c r="AA43" s="49">
        <v>129232</v>
      </c>
      <c r="AB43" s="49">
        <v>10</v>
      </c>
      <c r="AC43" s="49">
        <v>46</v>
      </c>
      <c r="AD43" s="49">
        <v>1393</v>
      </c>
      <c r="AE43" s="49">
        <v>61049</v>
      </c>
      <c r="AF43" s="49">
        <v>10</v>
      </c>
      <c r="AG43" s="49">
        <v>69</v>
      </c>
      <c r="AH43" s="49">
        <v>3485</v>
      </c>
      <c r="AI43" s="49">
        <v>232337</v>
      </c>
      <c r="AJ43" s="49" t="s">
        <v>40</v>
      </c>
      <c r="AK43" s="49" t="s">
        <v>40</v>
      </c>
      <c r="AL43" s="49" t="s">
        <v>40</v>
      </c>
      <c r="AM43" s="49" t="s">
        <v>40</v>
      </c>
      <c r="AN43" s="49">
        <v>1</v>
      </c>
      <c r="AO43" s="49">
        <v>4</v>
      </c>
      <c r="AP43" s="49">
        <v>1473</v>
      </c>
      <c r="AQ43" s="49">
        <v>15000</v>
      </c>
      <c r="AR43" s="49" t="s">
        <v>40</v>
      </c>
      <c r="AS43" s="49" t="s">
        <v>40</v>
      </c>
      <c r="AT43" s="49" t="s">
        <v>40</v>
      </c>
      <c r="AU43" s="49" t="s">
        <v>40</v>
      </c>
      <c r="AV43" s="49" t="s">
        <v>40</v>
      </c>
      <c r="AW43" s="49" t="s">
        <v>40</v>
      </c>
      <c r="AX43" s="49" t="s">
        <v>40</v>
      </c>
      <c r="AY43" s="49" t="s">
        <v>40</v>
      </c>
      <c r="AZ43" s="49" t="s">
        <v>40</v>
      </c>
      <c r="BA43" s="49" t="s">
        <v>40</v>
      </c>
      <c r="BB43" s="49" t="s">
        <v>40</v>
      </c>
      <c r="BC43" s="49" t="s">
        <v>40</v>
      </c>
      <c r="BD43" s="49">
        <v>298</v>
      </c>
      <c r="BE43" s="49">
        <v>525</v>
      </c>
      <c r="BF43" s="49" t="s">
        <v>40</v>
      </c>
      <c r="BG43" s="49">
        <v>359436</v>
      </c>
    </row>
    <row r="44" spans="1:59" ht="12.6" customHeight="1" x14ac:dyDescent="0.15">
      <c r="A44" s="39">
        <v>34</v>
      </c>
      <c r="B44" s="69" t="s">
        <v>165</v>
      </c>
      <c r="C44" s="39" t="s">
        <v>166</v>
      </c>
      <c r="D44" s="49">
        <v>260</v>
      </c>
      <c r="E44" s="49">
        <v>952</v>
      </c>
      <c r="F44" s="49">
        <v>53714</v>
      </c>
      <c r="G44" s="49">
        <v>1542529</v>
      </c>
      <c r="H44" s="49">
        <v>14</v>
      </c>
      <c r="I44" s="49">
        <v>19</v>
      </c>
      <c r="J44" s="49">
        <v>80</v>
      </c>
      <c r="K44" s="49">
        <v>4443</v>
      </c>
      <c r="L44" s="49">
        <v>22</v>
      </c>
      <c r="M44" s="49">
        <v>30</v>
      </c>
      <c r="N44" s="49">
        <v>321</v>
      </c>
      <c r="O44" s="49">
        <v>10752</v>
      </c>
      <c r="P44" s="49">
        <v>29</v>
      </c>
      <c r="Q44" s="49">
        <v>39</v>
      </c>
      <c r="R44" s="49">
        <v>650</v>
      </c>
      <c r="S44" s="49">
        <v>11671</v>
      </c>
      <c r="T44" s="49">
        <v>39</v>
      </c>
      <c r="U44" s="49">
        <v>68</v>
      </c>
      <c r="V44" s="49">
        <v>1434</v>
      </c>
      <c r="W44" s="49">
        <v>32162</v>
      </c>
      <c r="X44" s="49">
        <v>70</v>
      </c>
      <c r="Y44" s="49">
        <v>151</v>
      </c>
      <c r="Z44" s="49">
        <v>5088</v>
      </c>
      <c r="AA44" s="49">
        <v>136669</v>
      </c>
      <c r="AB44" s="49">
        <v>42</v>
      </c>
      <c r="AC44" s="49">
        <v>190</v>
      </c>
      <c r="AD44" s="49">
        <v>5697</v>
      </c>
      <c r="AE44" s="49">
        <v>280691</v>
      </c>
      <c r="AF44" s="49">
        <v>17</v>
      </c>
      <c r="AG44" s="49">
        <v>96</v>
      </c>
      <c r="AH44" s="49">
        <v>5724</v>
      </c>
      <c r="AI44" s="49">
        <v>120762</v>
      </c>
      <c r="AJ44" s="49">
        <v>5</v>
      </c>
      <c r="AK44" s="49">
        <v>50</v>
      </c>
      <c r="AL44" s="49">
        <v>3865</v>
      </c>
      <c r="AM44" s="49">
        <v>116191</v>
      </c>
      <c r="AN44" s="49">
        <v>2</v>
      </c>
      <c r="AO44" s="49">
        <v>23</v>
      </c>
      <c r="AP44" s="49">
        <v>2710</v>
      </c>
      <c r="AQ44" s="49">
        <v>79350</v>
      </c>
      <c r="AR44" s="49">
        <v>9</v>
      </c>
      <c r="AS44" s="49">
        <v>218</v>
      </c>
      <c r="AT44" s="49">
        <v>20282</v>
      </c>
      <c r="AU44" s="49">
        <v>539179</v>
      </c>
      <c r="AV44" s="49">
        <v>2</v>
      </c>
      <c r="AW44" s="49">
        <v>53</v>
      </c>
      <c r="AX44" s="49">
        <v>7863</v>
      </c>
      <c r="AY44" s="49">
        <v>151134</v>
      </c>
      <c r="AZ44" s="49" t="s">
        <v>40</v>
      </c>
      <c r="BA44" s="49" t="s">
        <v>40</v>
      </c>
      <c r="BB44" s="49" t="s">
        <v>40</v>
      </c>
      <c r="BC44" s="49" t="s">
        <v>40</v>
      </c>
      <c r="BD44" s="49">
        <v>9</v>
      </c>
      <c r="BE44" s="49">
        <v>15</v>
      </c>
      <c r="BF44" s="49" t="s">
        <v>40</v>
      </c>
      <c r="BG44" s="49">
        <v>59525</v>
      </c>
    </row>
    <row r="45" spans="1:59" ht="12.6" customHeight="1" x14ac:dyDescent="0.15">
      <c r="A45" s="39">
        <v>35</v>
      </c>
      <c r="B45" s="69" t="s">
        <v>167</v>
      </c>
      <c r="C45" s="39" t="s">
        <v>168</v>
      </c>
      <c r="D45" s="49">
        <v>74</v>
      </c>
      <c r="E45" s="49">
        <v>171</v>
      </c>
      <c r="F45" s="49">
        <v>5288</v>
      </c>
      <c r="G45" s="49">
        <v>136957</v>
      </c>
      <c r="H45" s="49">
        <v>1</v>
      </c>
      <c r="I45" s="49">
        <v>1</v>
      </c>
      <c r="J45" s="49">
        <v>9</v>
      </c>
      <c r="K45" s="49">
        <v>320</v>
      </c>
      <c r="L45" s="49">
        <v>8</v>
      </c>
      <c r="M45" s="49">
        <v>11</v>
      </c>
      <c r="N45" s="49">
        <v>115</v>
      </c>
      <c r="O45" s="49">
        <v>4828</v>
      </c>
      <c r="P45" s="49">
        <v>10</v>
      </c>
      <c r="Q45" s="49">
        <v>15</v>
      </c>
      <c r="R45" s="49">
        <v>230</v>
      </c>
      <c r="S45" s="49">
        <v>2137</v>
      </c>
      <c r="T45" s="49">
        <v>19</v>
      </c>
      <c r="U45" s="49">
        <v>34</v>
      </c>
      <c r="V45" s="49">
        <v>739</v>
      </c>
      <c r="W45" s="49">
        <v>15965</v>
      </c>
      <c r="X45" s="49">
        <v>23</v>
      </c>
      <c r="Y45" s="49">
        <v>51</v>
      </c>
      <c r="Z45" s="49">
        <v>1598</v>
      </c>
      <c r="AA45" s="49">
        <v>38764</v>
      </c>
      <c r="AB45" s="49">
        <v>10</v>
      </c>
      <c r="AC45" s="49">
        <v>40</v>
      </c>
      <c r="AD45" s="49">
        <v>1473</v>
      </c>
      <c r="AE45" s="49">
        <v>57911</v>
      </c>
      <c r="AF45" s="49">
        <v>2</v>
      </c>
      <c r="AG45" s="49">
        <v>15</v>
      </c>
      <c r="AH45" s="49">
        <v>596</v>
      </c>
      <c r="AI45" s="49">
        <v>11715</v>
      </c>
      <c r="AJ45" s="49">
        <v>1</v>
      </c>
      <c r="AK45" s="49">
        <v>4</v>
      </c>
      <c r="AL45" s="49">
        <v>528</v>
      </c>
      <c r="AM45" s="49">
        <v>5317</v>
      </c>
      <c r="AN45" s="49" t="s">
        <v>40</v>
      </c>
      <c r="AO45" s="49" t="s">
        <v>40</v>
      </c>
      <c r="AP45" s="49" t="s">
        <v>40</v>
      </c>
      <c r="AQ45" s="49" t="s">
        <v>40</v>
      </c>
      <c r="AR45" s="49" t="s">
        <v>40</v>
      </c>
      <c r="AS45" s="49" t="s">
        <v>40</v>
      </c>
      <c r="AT45" s="49" t="s">
        <v>40</v>
      </c>
      <c r="AU45" s="49" t="s">
        <v>40</v>
      </c>
      <c r="AV45" s="49" t="s">
        <v>40</v>
      </c>
      <c r="AW45" s="49" t="s">
        <v>40</v>
      </c>
      <c r="AX45" s="49" t="s">
        <v>40</v>
      </c>
      <c r="AY45" s="49" t="s">
        <v>40</v>
      </c>
      <c r="AZ45" s="49" t="s">
        <v>40</v>
      </c>
      <c r="BA45" s="49" t="s">
        <v>40</v>
      </c>
      <c r="BB45" s="49" t="s">
        <v>40</v>
      </c>
      <c r="BC45" s="49" t="s">
        <v>40</v>
      </c>
      <c r="BD45" s="49" t="s">
        <v>40</v>
      </c>
      <c r="BE45" s="49" t="s">
        <v>40</v>
      </c>
      <c r="BF45" s="49" t="s">
        <v>40</v>
      </c>
      <c r="BG45" s="49" t="s">
        <v>40</v>
      </c>
    </row>
    <row r="46" spans="1:59" ht="12.6" customHeight="1" x14ac:dyDescent="0.15">
      <c r="A46" s="39">
        <v>36</v>
      </c>
      <c r="B46" s="69" t="s">
        <v>169</v>
      </c>
      <c r="C46" s="39" t="s">
        <v>170</v>
      </c>
      <c r="D46" s="49">
        <v>738</v>
      </c>
      <c r="E46" s="49">
        <v>2574</v>
      </c>
      <c r="F46" s="49">
        <v>52047</v>
      </c>
      <c r="G46" s="49">
        <v>5260314</v>
      </c>
      <c r="H46" s="49">
        <v>14</v>
      </c>
      <c r="I46" s="49">
        <v>26</v>
      </c>
      <c r="J46" s="49">
        <v>94</v>
      </c>
      <c r="K46" s="49">
        <v>19449</v>
      </c>
      <c r="L46" s="49">
        <v>126</v>
      </c>
      <c r="M46" s="49">
        <v>230</v>
      </c>
      <c r="N46" s="49">
        <v>1796</v>
      </c>
      <c r="O46" s="49">
        <v>213700</v>
      </c>
      <c r="P46" s="49">
        <v>131</v>
      </c>
      <c r="Q46" s="49">
        <v>253</v>
      </c>
      <c r="R46" s="49">
        <v>3048</v>
      </c>
      <c r="S46" s="49">
        <v>261238</v>
      </c>
      <c r="T46" s="49">
        <v>207</v>
      </c>
      <c r="U46" s="49">
        <v>586</v>
      </c>
      <c r="V46" s="49">
        <v>7474</v>
      </c>
      <c r="W46" s="49">
        <v>737019</v>
      </c>
      <c r="X46" s="49">
        <v>143</v>
      </c>
      <c r="Y46" s="49">
        <v>543</v>
      </c>
      <c r="Z46" s="49">
        <v>9628</v>
      </c>
      <c r="AA46" s="49">
        <v>751200</v>
      </c>
      <c r="AB46" s="49">
        <v>23</v>
      </c>
      <c r="AC46" s="49">
        <v>113</v>
      </c>
      <c r="AD46" s="49">
        <v>3137</v>
      </c>
      <c r="AE46" s="49">
        <v>229301</v>
      </c>
      <c r="AF46" s="49">
        <v>26</v>
      </c>
      <c r="AG46" s="49">
        <v>236</v>
      </c>
      <c r="AH46" s="49">
        <v>9663</v>
      </c>
      <c r="AI46" s="49">
        <v>1004642</v>
      </c>
      <c r="AJ46" s="49">
        <v>11</v>
      </c>
      <c r="AK46" s="49">
        <v>179</v>
      </c>
      <c r="AL46" s="49">
        <v>9223</v>
      </c>
      <c r="AM46" s="49">
        <v>1067742</v>
      </c>
      <c r="AN46" s="49">
        <v>3</v>
      </c>
      <c r="AO46" s="49">
        <v>79</v>
      </c>
      <c r="AP46" s="49">
        <v>4061</v>
      </c>
      <c r="AQ46" s="49">
        <v>407869</v>
      </c>
      <c r="AR46" s="49">
        <v>2</v>
      </c>
      <c r="AS46" s="49">
        <v>63</v>
      </c>
      <c r="AT46" s="49">
        <v>3923</v>
      </c>
      <c r="AU46" s="49">
        <v>244172</v>
      </c>
      <c r="AV46" s="49" t="s">
        <v>40</v>
      </c>
      <c r="AW46" s="49" t="s">
        <v>40</v>
      </c>
      <c r="AX46" s="49" t="s">
        <v>40</v>
      </c>
      <c r="AY46" s="49" t="s">
        <v>40</v>
      </c>
      <c r="AZ46" s="49" t="s">
        <v>40</v>
      </c>
      <c r="BA46" s="49" t="s">
        <v>40</v>
      </c>
      <c r="BB46" s="49" t="s">
        <v>40</v>
      </c>
      <c r="BC46" s="49" t="s">
        <v>40</v>
      </c>
      <c r="BD46" s="49">
        <v>52</v>
      </c>
      <c r="BE46" s="49">
        <v>266</v>
      </c>
      <c r="BF46" s="49" t="s">
        <v>40</v>
      </c>
      <c r="BG46" s="49">
        <v>323982</v>
      </c>
    </row>
    <row r="47" spans="1:59" ht="12.6" customHeight="1" x14ac:dyDescent="0.15">
      <c r="A47" s="39">
        <v>37</v>
      </c>
      <c r="B47" s="69" t="s">
        <v>171</v>
      </c>
      <c r="C47" s="39" t="s">
        <v>172</v>
      </c>
      <c r="D47" s="49">
        <v>681</v>
      </c>
      <c r="E47" s="49">
        <v>2350</v>
      </c>
      <c r="F47" s="49">
        <v>49445</v>
      </c>
      <c r="G47" s="49">
        <v>4985278</v>
      </c>
      <c r="H47" s="49">
        <v>14</v>
      </c>
      <c r="I47" s="49">
        <v>26</v>
      </c>
      <c r="J47" s="49">
        <v>94</v>
      </c>
      <c r="K47" s="49">
        <v>19449</v>
      </c>
      <c r="L47" s="49">
        <v>119</v>
      </c>
      <c r="M47" s="49">
        <v>218</v>
      </c>
      <c r="N47" s="49">
        <v>1713</v>
      </c>
      <c r="O47" s="49">
        <v>206242</v>
      </c>
      <c r="P47" s="49">
        <v>120</v>
      </c>
      <c r="Q47" s="49">
        <v>230</v>
      </c>
      <c r="R47" s="49">
        <v>2789</v>
      </c>
      <c r="S47" s="49">
        <v>235776</v>
      </c>
      <c r="T47" s="49">
        <v>195</v>
      </c>
      <c r="U47" s="49">
        <v>532</v>
      </c>
      <c r="V47" s="49">
        <v>7050</v>
      </c>
      <c r="W47" s="49">
        <v>675573</v>
      </c>
      <c r="X47" s="49">
        <v>127</v>
      </c>
      <c r="Y47" s="49">
        <v>455</v>
      </c>
      <c r="Z47" s="49">
        <v>8627</v>
      </c>
      <c r="AA47" s="49">
        <v>618889</v>
      </c>
      <c r="AB47" s="49">
        <v>19</v>
      </c>
      <c r="AC47" s="49">
        <v>98</v>
      </c>
      <c r="AD47" s="49">
        <v>2637</v>
      </c>
      <c r="AE47" s="49">
        <v>210051</v>
      </c>
      <c r="AF47" s="49">
        <v>25</v>
      </c>
      <c r="AG47" s="49">
        <v>232</v>
      </c>
      <c r="AH47" s="49">
        <v>9328</v>
      </c>
      <c r="AI47" s="49">
        <v>1002882</v>
      </c>
      <c r="AJ47" s="49">
        <v>11</v>
      </c>
      <c r="AK47" s="49">
        <v>179</v>
      </c>
      <c r="AL47" s="49">
        <v>9223</v>
      </c>
      <c r="AM47" s="49">
        <v>1067742</v>
      </c>
      <c r="AN47" s="49">
        <v>3</v>
      </c>
      <c r="AO47" s="49">
        <v>79</v>
      </c>
      <c r="AP47" s="49">
        <v>4061</v>
      </c>
      <c r="AQ47" s="49">
        <v>407869</v>
      </c>
      <c r="AR47" s="49">
        <v>2</v>
      </c>
      <c r="AS47" s="49">
        <v>63</v>
      </c>
      <c r="AT47" s="49">
        <v>3923</v>
      </c>
      <c r="AU47" s="49">
        <v>244172</v>
      </c>
      <c r="AV47" s="49" t="s">
        <v>40</v>
      </c>
      <c r="AW47" s="49" t="s">
        <v>40</v>
      </c>
      <c r="AX47" s="49" t="s">
        <v>40</v>
      </c>
      <c r="AY47" s="49" t="s">
        <v>40</v>
      </c>
      <c r="AZ47" s="49" t="s">
        <v>40</v>
      </c>
      <c r="BA47" s="49" t="s">
        <v>40</v>
      </c>
      <c r="BB47" s="49" t="s">
        <v>40</v>
      </c>
      <c r="BC47" s="49" t="s">
        <v>40</v>
      </c>
      <c r="BD47" s="49">
        <v>46</v>
      </c>
      <c r="BE47" s="49">
        <v>238</v>
      </c>
      <c r="BF47" s="49" t="s">
        <v>40</v>
      </c>
      <c r="BG47" s="49">
        <v>296633</v>
      </c>
    </row>
    <row r="48" spans="1:59" ht="12.6" customHeight="1" x14ac:dyDescent="0.15">
      <c r="A48" s="39">
        <v>38</v>
      </c>
      <c r="B48" s="69" t="s">
        <v>173</v>
      </c>
      <c r="C48" s="39" t="s">
        <v>174</v>
      </c>
      <c r="D48" s="49">
        <v>57</v>
      </c>
      <c r="E48" s="49">
        <v>224</v>
      </c>
      <c r="F48" s="49">
        <v>2602</v>
      </c>
      <c r="G48" s="49">
        <v>275036</v>
      </c>
      <c r="H48" s="49" t="s">
        <v>40</v>
      </c>
      <c r="I48" s="49" t="s">
        <v>40</v>
      </c>
      <c r="J48" s="49" t="s">
        <v>40</v>
      </c>
      <c r="K48" s="49" t="s">
        <v>40</v>
      </c>
      <c r="L48" s="49">
        <v>7</v>
      </c>
      <c r="M48" s="49">
        <v>12</v>
      </c>
      <c r="N48" s="49">
        <v>83</v>
      </c>
      <c r="O48" s="49">
        <v>7458</v>
      </c>
      <c r="P48" s="49">
        <v>11</v>
      </c>
      <c r="Q48" s="49">
        <v>23</v>
      </c>
      <c r="R48" s="49">
        <v>259</v>
      </c>
      <c r="S48" s="49">
        <v>25462</v>
      </c>
      <c r="T48" s="49">
        <v>12</v>
      </c>
      <c r="U48" s="49">
        <v>54</v>
      </c>
      <c r="V48" s="49">
        <v>424</v>
      </c>
      <c r="W48" s="49">
        <v>61446</v>
      </c>
      <c r="X48" s="49">
        <v>16</v>
      </c>
      <c r="Y48" s="49">
        <v>88</v>
      </c>
      <c r="Z48" s="49">
        <v>1001</v>
      </c>
      <c r="AA48" s="49">
        <v>132311</v>
      </c>
      <c r="AB48" s="49">
        <v>4</v>
      </c>
      <c r="AC48" s="49">
        <v>15</v>
      </c>
      <c r="AD48" s="49">
        <v>500</v>
      </c>
      <c r="AE48" s="49">
        <v>19250</v>
      </c>
      <c r="AF48" s="49">
        <v>1</v>
      </c>
      <c r="AG48" s="49">
        <v>4</v>
      </c>
      <c r="AH48" s="49">
        <v>335</v>
      </c>
      <c r="AI48" s="49">
        <v>1760</v>
      </c>
      <c r="AJ48" s="49" t="s">
        <v>40</v>
      </c>
      <c r="AK48" s="49" t="s">
        <v>40</v>
      </c>
      <c r="AL48" s="49" t="s">
        <v>40</v>
      </c>
      <c r="AM48" s="49" t="s">
        <v>40</v>
      </c>
      <c r="AN48" s="49" t="s">
        <v>40</v>
      </c>
      <c r="AO48" s="49" t="s">
        <v>40</v>
      </c>
      <c r="AP48" s="49" t="s">
        <v>40</v>
      </c>
      <c r="AQ48" s="49" t="s">
        <v>40</v>
      </c>
      <c r="AR48" s="49" t="s">
        <v>40</v>
      </c>
      <c r="AS48" s="49" t="s">
        <v>40</v>
      </c>
      <c r="AT48" s="49" t="s">
        <v>40</v>
      </c>
      <c r="AU48" s="49" t="s">
        <v>40</v>
      </c>
      <c r="AV48" s="49" t="s">
        <v>40</v>
      </c>
      <c r="AW48" s="49" t="s">
        <v>40</v>
      </c>
      <c r="AX48" s="49" t="s">
        <v>40</v>
      </c>
      <c r="AY48" s="49" t="s">
        <v>40</v>
      </c>
      <c r="AZ48" s="49" t="s">
        <v>40</v>
      </c>
      <c r="BA48" s="49" t="s">
        <v>40</v>
      </c>
      <c r="BB48" s="49" t="s">
        <v>40</v>
      </c>
      <c r="BC48" s="49" t="s">
        <v>40</v>
      </c>
      <c r="BD48" s="49">
        <v>6</v>
      </c>
      <c r="BE48" s="49">
        <v>28</v>
      </c>
      <c r="BF48" s="49" t="s">
        <v>40</v>
      </c>
      <c r="BG48" s="49">
        <v>27349</v>
      </c>
    </row>
    <row r="49" spans="1:59" ht="12.6" customHeight="1" x14ac:dyDescent="0.15">
      <c r="A49" s="39">
        <v>39</v>
      </c>
      <c r="B49" s="69" t="s">
        <v>175</v>
      </c>
      <c r="C49" s="39" t="s">
        <v>176</v>
      </c>
      <c r="D49" s="49">
        <v>34</v>
      </c>
      <c r="E49" s="49">
        <v>136</v>
      </c>
      <c r="F49" s="49">
        <v>2770</v>
      </c>
      <c r="G49" s="49">
        <v>219564</v>
      </c>
      <c r="H49" s="49">
        <v>2</v>
      </c>
      <c r="I49" s="49">
        <v>2</v>
      </c>
      <c r="J49" s="49">
        <v>12</v>
      </c>
      <c r="K49" s="49">
        <v>120</v>
      </c>
      <c r="L49" s="49">
        <v>2</v>
      </c>
      <c r="M49" s="49">
        <v>5</v>
      </c>
      <c r="N49" s="49">
        <v>28</v>
      </c>
      <c r="O49" s="49">
        <v>2005</v>
      </c>
      <c r="P49" s="49">
        <v>4</v>
      </c>
      <c r="Q49" s="49">
        <v>11</v>
      </c>
      <c r="R49" s="49">
        <v>101</v>
      </c>
      <c r="S49" s="49">
        <v>6378</v>
      </c>
      <c r="T49" s="49">
        <v>4</v>
      </c>
      <c r="U49" s="49">
        <v>6</v>
      </c>
      <c r="V49" s="49">
        <v>136</v>
      </c>
      <c r="W49" s="49">
        <v>4373</v>
      </c>
      <c r="X49" s="49">
        <v>4</v>
      </c>
      <c r="Y49" s="49">
        <v>21</v>
      </c>
      <c r="Z49" s="49">
        <v>327</v>
      </c>
      <c r="AA49" s="49">
        <v>30900</v>
      </c>
      <c r="AB49" s="49" t="s">
        <v>40</v>
      </c>
      <c r="AC49" s="49" t="s">
        <v>40</v>
      </c>
      <c r="AD49" s="49" t="s">
        <v>40</v>
      </c>
      <c r="AE49" s="49" t="s">
        <v>40</v>
      </c>
      <c r="AF49" s="49">
        <v>3</v>
      </c>
      <c r="AG49" s="49">
        <v>34</v>
      </c>
      <c r="AH49" s="49">
        <v>846</v>
      </c>
      <c r="AI49" s="49">
        <v>33936</v>
      </c>
      <c r="AJ49" s="49" t="s">
        <v>40</v>
      </c>
      <c r="AK49" s="49" t="s">
        <v>40</v>
      </c>
      <c r="AL49" s="49" t="s">
        <v>40</v>
      </c>
      <c r="AM49" s="49" t="s">
        <v>40</v>
      </c>
      <c r="AN49" s="49">
        <v>1</v>
      </c>
      <c r="AO49" s="49">
        <v>24</v>
      </c>
      <c r="AP49" s="49">
        <v>1320</v>
      </c>
      <c r="AQ49" s="49">
        <v>98216</v>
      </c>
      <c r="AR49" s="49" t="s">
        <v>40</v>
      </c>
      <c r="AS49" s="49" t="s">
        <v>40</v>
      </c>
      <c r="AT49" s="49" t="s">
        <v>40</v>
      </c>
      <c r="AU49" s="49" t="s">
        <v>40</v>
      </c>
      <c r="AV49" s="49" t="s">
        <v>40</v>
      </c>
      <c r="AW49" s="49" t="s">
        <v>40</v>
      </c>
      <c r="AX49" s="49" t="s">
        <v>40</v>
      </c>
      <c r="AY49" s="49" t="s">
        <v>40</v>
      </c>
      <c r="AZ49" s="49" t="s">
        <v>40</v>
      </c>
      <c r="BA49" s="49" t="s">
        <v>40</v>
      </c>
      <c r="BB49" s="49" t="s">
        <v>40</v>
      </c>
      <c r="BC49" s="49" t="s">
        <v>40</v>
      </c>
      <c r="BD49" s="49">
        <v>14</v>
      </c>
      <c r="BE49" s="49">
        <v>33</v>
      </c>
      <c r="BF49" s="49" t="s">
        <v>40</v>
      </c>
      <c r="BG49" s="49">
        <v>43636</v>
      </c>
    </row>
    <row r="50" spans="1:59" ht="12.6" customHeight="1" x14ac:dyDescent="0.15">
      <c r="B50" s="6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</row>
    <row r="51" spans="1:59" ht="12.6" customHeight="1" x14ac:dyDescent="0.15">
      <c r="A51" s="39">
        <v>40</v>
      </c>
      <c r="B51" s="69" t="s">
        <v>177</v>
      </c>
      <c r="C51" s="39" t="s">
        <v>178</v>
      </c>
      <c r="D51" s="49">
        <v>5441</v>
      </c>
      <c r="E51" s="49">
        <v>26966</v>
      </c>
      <c r="F51" s="49">
        <v>339663</v>
      </c>
      <c r="G51" s="49">
        <v>40635344</v>
      </c>
      <c r="H51" s="49">
        <v>192</v>
      </c>
      <c r="I51" s="49">
        <v>313</v>
      </c>
      <c r="J51" s="49">
        <v>1189</v>
      </c>
      <c r="K51" s="49">
        <v>193287</v>
      </c>
      <c r="L51" s="49">
        <v>663</v>
      </c>
      <c r="M51" s="49">
        <v>1366</v>
      </c>
      <c r="N51" s="49">
        <v>9307</v>
      </c>
      <c r="O51" s="49">
        <v>1233329</v>
      </c>
      <c r="P51" s="49">
        <v>586</v>
      </c>
      <c r="Q51" s="49">
        <v>1328</v>
      </c>
      <c r="R51" s="49">
        <v>13858</v>
      </c>
      <c r="S51" s="49">
        <v>1272546</v>
      </c>
      <c r="T51" s="49">
        <v>1042</v>
      </c>
      <c r="U51" s="49">
        <v>2684</v>
      </c>
      <c r="V51" s="49">
        <v>38405</v>
      </c>
      <c r="W51" s="49">
        <v>3327912</v>
      </c>
      <c r="X51" s="49">
        <v>1037</v>
      </c>
      <c r="Y51" s="49">
        <v>3889</v>
      </c>
      <c r="Z51" s="49">
        <v>70609</v>
      </c>
      <c r="AA51" s="49">
        <v>6271802</v>
      </c>
      <c r="AB51" s="49">
        <v>429</v>
      </c>
      <c r="AC51" s="49">
        <v>2476</v>
      </c>
      <c r="AD51" s="49">
        <v>59040</v>
      </c>
      <c r="AE51" s="49">
        <v>5171307</v>
      </c>
      <c r="AF51" s="49">
        <v>224</v>
      </c>
      <c r="AG51" s="49">
        <v>1998</v>
      </c>
      <c r="AH51" s="49">
        <v>74602</v>
      </c>
      <c r="AI51" s="49">
        <v>4369289</v>
      </c>
      <c r="AJ51" s="49">
        <v>27</v>
      </c>
      <c r="AK51" s="49">
        <v>412</v>
      </c>
      <c r="AL51" s="49">
        <v>20811</v>
      </c>
      <c r="AM51" s="49">
        <v>878931</v>
      </c>
      <c r="AN51" s="49">
        <v>10</v>
      </c>
      <c r="AO51" s="49">
        <v>245</v>
      </c>
      <c r="AP51" s="49">
        <v>11972</v>
      </c>
      <c r="AQ51" s="49">
        <v>472860</v>
      </c>
      <c r="AR51" s="49">
        <v>10</v>
      </c>
      <c r="AS51" s="49">
        <v>277</v>
      </c>
      <c r="AT51" s="49">
        <v>19743</v>
      </c>
      <c r="AU51" s="49">
        <v>766834</v>
      </c>
      <c r="AV51" s="49">
        <v>4</v>
      </c>
      <c r="AW51" s="49">
        <v>191</v>
      </c>
      <c r="AX51" s="49">
        <v>14083</v>
      </c>
      <c r="AY51" s="49">
        <v>443608</v>
      </c>
      <c r="AZ51" s="49">
        <v>1</v>
      </c>
      <c r="BA51" s="49">
        <v>92</v>
      </c>
      <c r="BB51" s="49">
        <v>6044</v>
      </c>
      <c r="BC51" s="49">
        <v>188556</v>
      </c>
      <c r="BD51" s="49">
        <v>1216</v>
      </c>
      <c r="BE51" s="49">
        <v>11695</v>
      </c>
      <c r="BF51" s="49" t="s">
        <v>40</v>
      </c>
      <c r="BG51" s="49">
        <v>16045083</v>
      </c>
    </row>
    <row r="52" spans="1:59" ht="12.6" customHeight="1" x14ac:dyDescent="0.15">
      <c r="A52" s="39">
        <v>41</v>
      </c>
      <c r="B52" s="69" t="s">
        <v>179</v>
      </c>
      <c r="C52" s="39" t="s">
        <v>180</v>
      </c>
      <c r="D52" s="49">
        <v>901</v>
      </c>
      <c r="E52" s="49">
        <v>3816</v>
      </c>
      <c r="F52" s="49">
        <v>53310</v>
      </c>
      <c r="G52" s="49">
        <v>6110481</v>
      </c>
      <c r="H52" s="49">
        <v>21</v>
      </c>
      <c r="I52" s="49">
        <v>51</v>
      </c>
      <c r="J52" s="49">
        <v>133</v>
      </c>
      <c r="K52" s="49">
        <v>76242</v>
      </c>
      <c r="L52" s="49">
        <v>122</v>
      </c>
      <c r="M52" s="49">
        <v>392</v>
      </c>
      <c r="N52" s="49">
        <v>1734</v>
      </c>
      <c r="O52" s="49">
        <v>447792</v>
      </c>
      <c r="P52" s="49">
        <v>119</v>
      </c>
      <c r="Q52" s="49">
        <v>397</v>
      </c>
      <c r="R52" s="49">
        <v>2865</v>
      </c>
      <c r="S52" s="49">
        <v>494003</v>
      </c>
      <c r="T52" s="49">
        <v>254</v>
      </c>
      <c r="U52" s="49">
        <v>814</v>
      </c>
      <c r="V52" s="49">
        <v>9415</v>
      </c>
      <c r="W52" s="49">
        <v>1148372</v>
      </c>
      <c r="X52" s="49">
        <v>260</v>
      </c>
      <c r="Y52" s="49">
        <v>1134</v>
      </c>
      <c r="Z52" s="49">
        <v>17200</v>
      </c>
      <c r="AA52" s="49">
        <v>1628779</v>
      </c>
      <c r="AB52" s="49">
        <v>45</v>
      </c>
      <c r="AC52" s="49">
        <v>410</v>
      </c>
      <c r="AD52" s="49">
        <v>6229</v>
      </c>
      <c r="AE52" s="49">
        <v>1189942</v>
      </c>
      <c r="AF52" s="49">
        <v>17</v>
      </c>
      <c r="AG52" s="49">
        <v>189</v>
      </c>
      <c r="AH52" s="49">
        <v>6146</v>
      </c>
      <c r="AI52" s="49">
        <v>468473</v>
      </c>
      <c r="AJ52" s="49">
        <v>5</v>
      </c>
      <c r="AK52" s="49">
        <v>63</v>
      </c>
      <c r="AL52" s="49">
        <v>3818</v>
      </c>
      <c r="AM52" s="49">
        <v>131643</v>
      </c>
      <c r="AN52" s="49">
        <v>2</v>
      </c>
      <c r="AO52" s="49">
        <v>31</v>
      </c>
      <c r="AP52" s="49">
        <v>2150</v>
      </c>
      <c r="AQ52" s="49">
        <v>107900</v>
      </c>
      <c r="AR52" s="49" t="s">
        <v>40</v>
      </c>
      <c r="AS52" s="49" t="s">
        <v>40</v>
      </c>
      <c r="AT52" s="49" t="s">
        <v>40</v>
      </c>
      <c r="AU52" s="49" t="s">
        <v>40</v>
      </c>
      <c r="AV52" s="49">
        <v>1</v>
      </c>
      <c r="AW52" s="49">
        <v>48</v>
      </c>
      <c r="AX52" s="49">
        <v>3620</v>
      </c>
      <c r="AY52" s="49">
        <v>128655</v>
      </c>
      <c r="AZ52" s="49" t="s">
        <v>40</v>
      </c>
      <c r="BA52" s="49" t="s">
        <v>40</v>
      </c>
      <c r="BB52" s="49" t="s">
        <v>40</v>
      </c>
      <c r="BC52" s="49" t="s">
        <v>40</v>
      </c>
      <c r="BD52" s="49">
        <v>55</v>
      </c>
      <c r="BE52" s="49">
        <v>287</v>
      </c>
      <c r="BF52" s="49" t="s">
        <v>40</v>
      </c>
      <c r="BG52" s="49">
        <v>288680</v>
      </c>
    </row>
    <row r="53" spans="1:59" ht="12.6" customHeight="1" x14ac:dyDescent="0.15">
      <c r="A53" s="39">
        <v>42</v>
      </c>
      <c r="B53" s="69" t="s">
        <v>181</v>
      </c>
      <c r="C53" s="39" t="s">
        <v>182</v>
      </c>
      <c r="D53" s="49">
        <v>652</v>
      </c>
      <c r="E53" s="49">
        <v>3094</v>
      </c>
      <c r="F53" s="49">
        <v>37032</v>
      </c>
      <c r="G53" s="49">
        <v>5412677</v>
      </c>
      <c r="H53" s="49">
        <v>11</v>
      </c>
      <c r="I53" s="49">
        <v>39</v>
      </c>
      <c r="J53" s="49">
        <v>76</v>
      </c>
      <c r="K53" s="49">
        <v>70427</v>
      </c>
      <c r="L53" s="49">
        <v>81</v>
      </c>
      <c r="M53" s="49">
        <v>306</v>
      </c>
      <c r="N53" s="49">
        <v>1136</v>
      </c>
      <c r="O53" s="49">
        <v>405464</v>
      </c>
      <c r="P53" s="49">
        <v>86</v>
      </c>
      <c r="Q53" s="49">
        <v>297</v>
      </c>
      <c r="R53" s="49">
        <v>2084</v>
      </c>
      <c r="S53" s="49">
        <v>443701</v>
      </c>
      <c r="T53" s="49">
        <v>191</v>
      </c>
      <c r="U53" s="49">
        <v>677</v>
      </c>
      <c r="V53" s="49">
        <v>7150</v>
      </c>
      <c r="W53" s="49">
        <v>1028663</v>
      </c>
      <c r="X53" s="49">
        <v>194</v>
      </c>
      <c r="Y53" s="49">
        <v>946</v>
      </c>
      <c r="Z53" s="49">
        <v>13014</v>
      </c>
      <c r="AA53" s="49">
        <v>1463378</v>
      </c>
      <c r="AB53" s="49">
        <v>35</v>
      </c>
      <c r="AC53" s="49">
        <v>371</v>
      </c>
      <c r="AD53" s="49">
        <v>4895</v>
      </c>
      <c r="AE53" s="49">
        <v>1129754</v>
      </c>
      <c r="AF53" s="49">
        <v>12</v>
      </c>
      <c r="AG53" s="49">
        <v>145</v>
      </c>
      <c r="AH53" s="49">
        <v>4303</v>
      </c>
      <c r="AI53" s="49">
        <v>414499</v>
      </c>
      <c r="AJ53" s="49">
        <v>4</v>
      </c>
      <c r="AK53" s="49">
        <v>56</v>
      </c>
      <c r="AL53" s="49">
        <v>3224</v>
      </c>
      <c r="AM53" s="49">
        <v>125473</v>
      </c>
      <c r="AN53" s="49">
        <v>1</v>
      </c>
      <c r="AO53" s="49">
        <v>13</v>
      </c>
      <c r="AP53" s="49">
        <v>1150</v>
      </c>
      <c r="AQ53" s="49">
        <v>59000</v>
      </c>
      <c r="AR53" s="49" t="s">
        <v>40</v>
      </c>
      <c r="AS53" s="49" t="s">
        <v>40</v>
      </c>
      <c r="AT53" s="49" t="s">
        <v>40</v>
      </c>
      <c r="AU53" s="49" t="s">
        <v>40</v>
      </c>
      <c r="AV53" s="49" t="s">
        <v>40</v>
      </c>
      <c r="AW53" s="49" t="s">
        <v>40</v>
      </c>
      <c r="AX53" s="49" t="s">
        <v>40</v>
      </c>
      <c r="AY53" s="49" t="s">
        <v>40</v>
      </c>
      <c r="AZ53" s="49" t="s">
        <v>40</v>
      </c>
      <c r="BA53" s="49" t="s">
        <v>40</v>
      </c>
      <c r="BB53" s="49" t="s">
        <v>40</v>
      </c>
      <c r="BC53" s="49" t="s">
        <v>40</v>
      </c>
      <c r="BD53" s="49">
        <v>37</v>
      </c>
      <c r="BE53" s="49">
        <v>244</v>
      </c>
      <c r="BF53" s="49" t="s">
        <v>40</v>
      </c>
      <c r="BG53" s="49">
        <v>272318</v>
      </c>
    </row>
    <row r="54" spans="1:59" ht="12.6" customHeight="1" x14ac:dyDescent="0.15">
      <c r="A54" s="39">
        <v>43</v>
      </c>
      <c r="B54" s="69" t="s">
        <v>183</v>
      </c>
      <c r="C54" s="39" t="s">
        <v>184</v>
      </c>
      <c r="D54" s="49">
        <v>249</v>
      </c>
      <c r="E54" s="49">
        <v>722</v>
      </c>
      <c r="F54" s="49">
        <v>16278</v>
      </c>
      <c r="G54" s="49">
        <v>697804</v>
      </c>
      <c r="H54" s="49">
        <v>10</v>
      </c>
      <c r="I54" s="49">
        <v>12</v>
      </c>
      <c r="J54" s="49">
        <v>57</v>
      </c>
      <c r="K54" s="49">
        <v>5815</v>
      </c>
      <c r="L54" s="49">
        <v>41</v>
      </c>
      <c r="M54" s="49">
        <v>86</v>
      </c>
      <c r="N54" s="49">
        <v>598</v>
      </c>
      <c r="O54" s="49">
        <v>42328</v>
      </c>
      <c r="P54" s="49">
        <v>33</v>
      </c>
      <c r="Q54" s="49">
        <v>100</v>
      </c>
      <c r="R54" s="49">
        <v>781</v>
      </c>
      <c r="S54" s="49">
        <v>50302</v>
      </c>
      <c r="T54" s="49">
        <v>63</v>
      </c>
      <c r="U54" s="49">
        <v>137</v>
      </c>
      <c r="V54" s="49">
        <v>2265</v>
      </c>
      <c r="W54" s="49">
        <v>119709</v>
      </c>
      <c r="X54" s="49">
        <v>66</v>
      </c>
      <c r="Y54" s="49">
        <v>188</v>
      </c>
      <c r="Z54" s="49">
        <v>4186</v>
      </c>
      <c r="AA54" s="49">
        <v>165401</v>
      </c>
      <c r="AB54" s="49">
        <v>10</v>
      </c>
      <c r="AC54" s="49">
        <v>39</v>
      </c>
      <c r="AD54" s="49">
        <v>1334</v>
      </c>
      <c r="AE54" s="49">
        <v>60188</v>
      </c>
      <c r="AF54" s="49">
        <v>5</v>
      </c>
      <c r="AG54" s="49">
        <v>44</v>
      </c>
      <c r="AH54" s="49">
        <v>1843</v>
      </c>
      <c r="AI54" s="49">
        <v>53974</v>
      </c>
      <c r="AJ54" s="49">
        <v>1</v>
      </c>
      <c r="AK54" s="49">
        <v>7</v>
      </c>
      <c r="AL54" s="49">
        <v>594</v>
      </c>
      <c r="AM54" s="49">
        <v>6170</v>
      </c>
      <c r="AN54" s="49">
        <v>1</v>
      </c>
      <c r="AO54" s="49">
        <v>18</v>
      </c>
      <c r="AP54" s="49">
        <v>1000</v>
      </c>
      <c r="AQ54" s="49">
        <v>48900</v>
      </c>
      <c r="AR54" s="49" t="s">
        <v>40</v>
      </c>
      <c r="AS54" s="49" t="s">
        <v>40</v>
      </c>
      <c r="AT54" s="49" t="s">
        <v>40</v>
      </c>
      <c r="AU54" s="49" t="s">
        <v>40</v>
      </c>
      <c r="AV54" s="49">
        <v>1</v>
      </c>
      <c r="AW54" s="49">
        <v>48</v>
      </c>
      <c r="AX54" s="49">
        <v>3620</v>
      </c>
      <c r="AY54" s="49">
        <v>128655</v>
      </c>
      <c r="AZ54" s="49" t="s">
        <v>40</v>
      </c>
      <c r="BA54" s="49" t="s">
        <v>40</v>
      </c>
      <c r="BB54" s="49" t="s">
        <v>40</v>
      </c>
      <c r="BC54" s="49" t="s">
        <v>40</v>
      </c>
      <c r="BD54" s="49">
        <v>18</v>
      </c>
      <c r="BE54" s="49">
        <v>43</v>
      </c>
      <c r="BF54" s="49" t="s">
        <v>40</v>
      </c>
      <c r="BG54" s="49">
        <v>16362</v>
      </c>
    </row>
    <row r="55" spans="1:59" ht="12.6" customHeight="1" x14ac:dyDescent="0.15">
      <c r="A55" s="39">
        <v>44</v>
      </c>
      <c r="B55" s="69" t="s">
        <v>185</v>
      </c>
      <c r="C55" s="39" t="s">
        <v>186</v>
      </c>
      <c r="D55" s="49">
        <v>441</v>
      </c>
      <c r="E55" s="49">
        <v>1868</v>
      </c>
      <c r="F55" s="49">
        <v>48785</v>
      </c>
      <c r="G55" s="49">
        <v>5740312</v>
      </c>
      <c r="H55" s="49">
        <v>7</v>
      </c>
      <c r="I55" s="49">
        <v>16</v>
      </c>
      <c r="J55" s="49">
        <v>38</v>
      </c>
      <c r="K55" s="49">
        <v>7883</v>
      </c>
      <c r="L55" s="49">
        <v>34</v>
      </c>
      <c r="M55" s="49">
        <v>87</v>
      </c>
      <c r="N55" s="49">
        <v>459</v>
      </c>
      <c r="O55" s="49">
        <v>183090</v>
      </c>
      <c r="P55" s="49">
        <v>30</v>
      </c>
      <c r="Q55" s="49">
        <v>70</v>
      </c>
      <c r="R55" s="49">
        <v>709</v>
      </c>
      <c r="S55" s="49">
        <v>125068</v>
      </c>
      <c r="T55" s="49">
        <v>80</v>
      </c>
      <c r="U55" s="49">
        <v>230</v>
      </c>
      <c r="V55" s="49">
        <v>2982</v>
      </c>
      <c r="W55" s="49">
        <v>507510</v>
      </c>
      <c r="X55" s="49">
        <v>115</v>
      </c>
      <c r="Y55" s="49">
        <v>401</v>
      </c>
      <c r="Z55" s="49">
        <v>8002</v>
      </c>
      <c r="AA55" s="49">
        <v>1230195</v>
      </c>
      <c r="AB55" s="49">
        <v>90</v>
      </c>
      <c r="AC55" s="49">
        <v>435</v>
      </c>
      <c r="AD55" s="49">
        <v>11862</v>
      </c>
      <c r="AE55" s="49">
        <v>1468980</v>
      </c>
      <c r="AF55" s="49">
        <v>43</v>
      </c>
      <c r="AG55" s="49">
        <v>254</v>
      </c>
      <c r="AH55" s="49">
        <v>13912</v>
      </c>
      <c r="AI55" s="49">
        <v>1163005</v>
      </c>
      <c r="AJ55" s="49">
        <v>3</v>
      </c>
      <c r="AK55" s="49">
        <v>43</v>
      </c>
      <c r="AL55" s="49">
        <v>2000</v>
      </c>
      <c r="AM55" s="49">
        <v>207684</v>
      </c>
      <c r="AN55" s="49">
        <v>2</v>
      </c>
      <c r="AO55" s="49">
        <v>74</v>
      </c>
      <c r="AP55" s="49">
        <v>2346</v>
      </c>
      <c r="AQ55" s="49">
        <v>117057</v>
      </c>
      <c r="AR55" s="49">
        <v>1</v>
      </c>
      <c r="AS55" s="49">
        <v>27</v>
      </c>
      <c r="AT55" s="49">
        <v>2475</v>
      </c>
      <c r="AU55" s="49">
        <v>69574</v>
      </c>
      <c r="AV55" s="49">
        <v>1</v>
      </c>
      <c r="AW55" s="49">
        <v>47</v>
      </c>
      <c r="AX55" s="49">
        <v>4000</v>
      </c>
      <c r="AY55" s="49">
        <v>13600</v>
      </c>
      <c r="AZ55" s="49" t="s">
        <v>40</v>
      </c>
      <c r="BA55" s="49" t="s">
        <v>40</v>
      </c>
      <c r="BB55" s="49" t="s">
        <v>40</v>
      </c>
      <c r="BC55" s="49" t="s">
        <v>40</v>
      </c>
      <c r="BD55" s="49">
        <v>35</v>
      </c>
      <c r="BE55" s="49">
        <v>184</v>
      </c>
      <c r="BF55" s="49" t="s">
        <v>40</v>
      </c>
      <c r="BG55" s="49">
        <v>646666</v>
      </c>
    </row>
    <row r="56" spans="1:59" ht="12.6" customHeight="1" x14ac:dyDescent="0.15">
      <c r="A56" s="39">
        <v>45</v>
      </c>
      <c r="B56" s="69" t="s">
        <v>187</v>
      </c>
      <c r="C56" s="39" t="s">
        <v>188</v>
      </c>
      <c r="D56" s="49">
        <v>996</v>
      </c>
      <c r="E56" s="49">
        <v>5564</v>
      </c>
      <c r="F56" s="49">
        <v>12417</v>
      </c>
      <c r="G56" s="49">
        <v>14313519</v>
      </c>
      <c r="H56" s="49">
        <v>6</v>
      </c>
      <c r="I56" s="49">
        <v>15</v>
      </c>
      <c r="J56" s="49">
        <v>45</v>
      </c>
      <c r="K56" s="49">
        <v>9361</v>
      </c>
      <c r="L56" s="49">
        <v>30</v>
      </c>
      <c r="M56" s="49">
        <v>88</v>
      </c>
      <c r="N56" s="49">
        <v>435</v>
      </c>
      <c r="O56" s="49">
        <v>72456</v>
      </c>
      <c r="P56" s="49">
        <v>37</v>
      </c>
      <c r="Q56" s="49">
        <v>133</v>
      </c>
      <c r="R56" s="49">
        <v>881</v>
      </c>
      <c r="S56" s="49">
        <v>149867</v>
      </c>
      <c r="T56" s="49">
        <v>70</v>
      </c>
      <c r="U56" s="49">
        <v>270</v>
      </c>
      <c r="V56" s="49">
        <v>2581</v>
      </c>
      <c r="W56" s="49">
        <v>359869</v>
      </c>
      <c r="X56" s="49">
        <v>62</v>
      </c>
      <c r="Y56" s="49">
        <v>314</v>
      </c>
      <c r="Z56" s="49">
        <v>4268</v>
      </c>
      <c r="AA56" s="49">
        <v>507230</v>
      </c>
      <c r="AB56" s="49">
        <v>20</v>
      </c>
      <c r="AC56" s="49">
        <v>134</v>
      </c>
      <c r="AD56" s="49">
        <v>2704</v>
      </c>
      <c r="AE56" s="49">
        <v>208883</v>
      </c>
      <c r="AF56" s="49">
        <v>4</v>
      </c>
      <c r="AG56" s="49">
        <v>93</v>
      </c>
      <c r="AH56" s="49">
        <v>1503</v>
      </c>
      <c r="AI56" s="49">
        <v>218992</v>
      </c>
      <c r="AJ56" s="49" t="s">
        <v>40</v>
      </c>
      <c r="AK56" s="49" t="s">
        <v>40</v>
      </c>
      <c r="AL56" s="49" t="s">
        <v>40</v>
      </c>
      <c r="AM56" s="49" t="s">
        <v>40</v>
      </c>
      <c r="AN56" s="49" t="s">
        <v>40</v>
      </c>
      <c r="AO56" s="49" t="s">
        <v>40</v>
      </c>
      <c r="AP56" s="49" t="s">
        <v>40</v>
      </c>
      <c r="AQ56" s="49" t="s">
        <v>40</v>
      </c>
      <c r="AR56" s="49" t="s">
        <v>40</v>
      </c>
      <c r="AS56" s="49" t="s">
        <v>40</v>
      </c>
      <c r="AT56" s="49" t="s">
        <v>40</v>
      </c>
      <c r="AU56" s="49" t="s">
        <v>40</v>
      </c>
      <c r="AV56" s="49" t="s">
        <v>40</v>
      </c>
      <c r="AW56" s="49" t="s">
        <v>40</v>
      </c>
      <c r="AX56" s="49" t="s">
        <v>40</v>
      </c>
      <c r="AY56" s="49" t="s">
        <v>40</v>
      </c>
      <c r="AZ56" s="49" t="s">
        <v>40</v>
      </c>
      <c r="BA56" s="49" t="s">
        <v>40</v>
      </c>
      <c r="BB56" s="49" t="s">
        <v>40</v>
      </c>
      <c r="BC56" s="49" t="s">
        <v>40</v>
      </c>
      <c r="BD56" s="49">
        <v>767</v>
      </c>
      <c r="BE56" s="49">
        <v>4517</v>
      </c>
      <c r="BF56" s="49" t="s">
        <v>40</v>
      </c>
      <c r="BG56" s="49">
        <v>12786861</v>
      </c>
    </row>
    <row r="57" spans="1:59" ht="12.6" customHeight="1" x14ac:dyDescent="0.15">
      <c r="A57" s="39">
        <v>46</v>
      </c>
      <c r="B57" s="69" t="s">
        <v>189</v>
      </c>
      <c r="C57" s="39" t="s">
        <v>190</v>
      </c>
      <c r="D57" s="49">
        <v>638</v>
      </c>
      <c r="E57" s="49">
        <v>3715</v>
      </c>
      <c r="F57" s="49" t="s">
        <v>40</v>
      </c>
      <c r="G57" s="49">
        <v>10857053</v>
      </c>
      <c r="H57" s="49" t="s">
        <v>40</v>
      </c>
      <c r="I57" s="49" t="s">
        <v>40</v>
      </c>
      <c r="J57" s="49" t="s">
        <v>40</v>
      </c>
      <c r="K57" s="49" t="s">
        <v>40</v>
      </c>
      <c r="L57" s="49" t="s">
        <v>40</v>
      </c>
      <c r="M57" s="49" t="s">
        <v>40</v>
      </c>
      <c r="N57" s="49" t="s">
        <v>40</v>
      </c>
      <c r="O57" s="49" t="s">
        <v>40</v>
      </c>
      <c r="P57" s="49" t="s">
        <v>40</v>
      </c>
      <c r="Q57" s="49" t="s">
        <v>40</v>
      </c>
      <c r="R57" s="49" t="s">
        <v>40</v>
      </c>
      <c r="S57" s="49" t="s">
        <v>40</v>
      </c>
      <c r="T57" s="49" t="s">
        <v>40</v>
      </c>
      <c r="U57" s="49" t="s">
        <v>40</v>
      </c>
      <c r="V57" s="49" t="s">
        <v>40</v>
      </c>
      <c r="W57" s="49" t="s">
        <v>40</v>
      </c>
      <c r="X57" s="49" t="s">
        <v>40</v>
      </c>
      <c r="Y57" s="49" t="s">
        <v>40</v>
      </c>
      <c r="Z57" s="49" t="s">
        <v>40</v>
      </c>
      <c r="AA57" s="49" t="s">
        <v>40</v>
      </c>
      <c r="AB57" s="49" t="s">
        <v>40</v>
      </c>
      <c r="AC57" s="49" t="s">
        <v>40</v>
      </c>
      <c r="AD57" s="49" t="s">
        <v>40</v>
      </c>
      <c r="AE57" s="49" t="s">
        <v>40</v>
      </c>
      <c r="AF57" s="49" t="s">
        <v>40</v>
      </c>
      <c r="AG57" s="49" t="s">
        <v>40</v>
      </c>
      <c r="AH57" s="49" t="s">
        <v>40</v>
      </c>
      <c r="AI57" s="49" t="s">
        <v>40</v>
      </c>
      <c r="AJ57" s="49" t="s">
        <v>40</v>
      </c>
      <c r="AK57" s="49" t="s">
        <v>40</v>
      </c>
      <c r="AL57" s="49" t="s">
        <v>40</v>
      </c>
      <c r="AM57" s="49" t="s">
        <v>40</v>
      </c>
      <c r="AN57" s="49" t="s">
        <v>40</v>
      </c>
      <c r="AO57" s="49" t="s">
        <v>40</v>
      </c>
      <c r="AP57" s="49" t="s">
        <v>40</v>
      </c>
      <c r="AQ57" s="49" t="s">
        <v>40</v>
      </c>
      <c r="AR57" s="49" t="s">
        <v>40</v>
      </c>
      <c r="AS57" s="49" t="s">
        <v>40</v>
      </c>
      <c r="AT57" s="49" t="s">
        <v>40</v>
      </c>
      <c r="AU57" s="49" t="s">
        <v>40</v>
      </c>
      <c r="AV57" s="49" t="s">
        <v>40</v>
      </c>
      <c r="AW57" s="49" t="s">
        <v>40</v>
      </c>
      <c r="AX57" s="49" t="s">
        <v>40</v>
      </c>
      <c r="AY57" s="49" t="s">
        <v>40</v>
      </c>
      <c r="AZ57" s="49" t="s">
        <v>40</v>
      </c>
      <c r="BA57" s="49" t="s">
        <v>40</v>
      </c>
      <c r="BB57" s="49" t="s">
        <v>40</v>
      </c>
      <c r="BC57" s="49" t="s">
        <v>40</v>
      </c>
      <c r="BD57" s="49">
        <v>638</v>
      </c>
      <c r="BE57" s="49">
        <v>3715</v>
      </c>
      <c r="BF57" s="49" t="s">
        <v>40</v>
      </c>
      <c r="BG57" s="49">
        <v>10857053</v>
      </c>
    </row>
    <row r="58" spans="1:59" ht="12.6" customHeight="1" x14ac:dyDescent="0.15">
      <c r="A58" s="39">
        <v>47</v>
      </c>
      <c r="B58" s="69" t="s">
        <v>191</v>
      </c>
      <c r="C58" s="39" t="s">
        <v>192</v>
      </c>
      <c r="D58" s="49">
        <v>358</v>
      </c>
      <c r="E58" s="49">
        <v>1849</v>
      </c>
      <c r="F58" s="49">
        <v>12417</v>
      </c>
      <c r="G58" s="49">
        <v>3456466</v>
      </c>
      <c r="H58" s="49">
        <v>6</v>
      </c>
      <c r="I58" s="49">
        <v>15</v>
      </c>
      <c r="J58" s="49">
        <v>45</v>
      </c>
      <c r="K58" s="49">
        <v>9361</v>
      </c>
      <c r="L58" s="49">
        <v>30</v>
      </c>
      <c r="M58" s="49">
        <v>88</v>
      </c>
      <c r="N58" s="49">
        <v>435</v>
      </c>
      <c r="O58" s="49">
        <v>72456</v>
      </c>
      <c r="P58" s="49">
        <v>37</v>
      </c>
      <c r="Q58" s="49">
        <v>133</v>
      </c>
      <c r="R58" s="49">
        <v>881</v>
      </c>
      <c r="S58" s="49">
        <v>149867</v>
      </c>
      <c r="T58" s="49">
        <v>70</v>
      </c>
      <c r="U58" s="49">
        <v>270</v>
      </c>
      <c r="V58" s="49">
        <v>2581</v>
      </c>
      <c r="W58" s="49">
        <v>359869</v>
      </c>
      <c r="X58" s="49">
        <v>62</v>
      </c>
      <c r="Y58" s="49">
        <v>314</v>
      </c>
      <c r="Z58" s="49">
        <v>4268</v>
      </c>
      <c r="AA58" s="49">
        <v>507230</v>
      </c>
      <c r="AB58" s="49">
        <v>20</v>
      </c>
      <c r="AC58" s="49">
        <v>134</v>
      </c>
      <c r="AD58" s="49">
        <v>2704</v>
      </c>
      <c r="AE58" s="49">
        <v>208883</v>
      </c>
      <c r="AF58" s="49">
        <v>4</v>
      </c>
      <c r="AG58" s="49">
        <v>93</v>
      </c>
      <c r="AH58" s="49">
        <v>1503</v>
      </c>
      <c r="AI58" s="49">
        <v>218992</v>
      </c>
      <c r="AJ58" s="49" t="s">
        <v>40</v>
      </c>
      <c r="AK58" s="49" t="s">
        <v>40</v>
      </c>
      <c r="AL58" s="49" t="s">
        <v>40</v>
      </c>
      <c r="AM58" s="49" t="s">
        <v>40</v>
      </c>
      <c r="AN58" s="49" t="s">
        <v>40</v>
      </c>
      <c r="AO58" s="49" t="s">
        <v>40</v>
      </c>
      <c r="AP58" s="49" t="s">
        <v>40</v>
      </c>
      <c r="AQ58" s="49" t="s">
        <v>40</v>
      </c>
      <c r="AR58" s="49" t="s">
        <v>40</v>
      </c>
      <c r="AS58" s="49" t="s">
        <v>40</v>
      </c>
      <c r="AT58" s="49" t="s">
        <v>40</v>
      </c>
      <c r="AU58" s="49" t="s">
        <v>40</v>
      </c>
      <c r="AV58" s="49" t="s">
        <v>40</v>
      </c>
      <c r="AW58" s="49" t="s">
        <v>40</v>
      </c>
      <c r="AX58" s="49" t="s">
        <v>40</v>
      </c>
      <c r="AY58" s="49" t="s">
        <v>40</v>
      </c>
      <c r="AZ58" s="49" t="s">
        <v>40</v>
      </c>
      <c r="BA58" s="49" t="s">
        <v>40</v>
      </c>
      <c r="BB58" s="49" t="s">
        <v>40</v>
      </c>
      <c r="BC58" s="49" t="s">
        <v>40</v>
      </c>
      <c r="BD58" s="49">
        <v>129</v>
      </c>
      <c r="BE58" s="49">
        <v>802</v>
      </c>
      <c r="BF58" s="49" t="s">
        <v>40</v>
      </c>
      <c r="BG58" s="49">
        <v>1929808</v>
      </c>
    </row>
    <row r="59" spans="1:59" ht="12.6" customHeight="1" x14ac:dyDescent="0.15">
      <c r="A59" s="39">
        <v>48</v>
      </c>
      <c r="B59" s="69" t="s">
        <v>193</v>
      </c>
      <c r="C59" s="39" t="s">
        <v>194</v>
      </c>
      <c r="D59" s="49">
        <v>584</v>
      </c>
      <c r="E59" s="49">
        <v>7969</v>
      </c>
      <c r="F59" s="49">
        <v>43793</v>
      </c>
      <c r="G59" s="49">
        <v>4354388</v>
      </c>
      <c r="H59" s="49">
        <v>13</v>
      </c>
      <c r="I59" s="49">
        <v>20</v>
      </c>
      <c r="J59" s="49">
        <v>73</v>
      </c>
      <c r="K59" s="49">
        <v>5986</v>
      </c>
      <c r="L59" s="49">
        <v>25</v>
      </c>
      <c r="M59" s="49">
        <v>46</v>
      </c>
      <c r="N59" s="49">
        <v>363</v>
      </c>
      <c r="O59" s="49">
        <v>62488</v>
      </c>
      <c r="P59" s="49">
        <v>27</v>
      </c>
      <c r="Q59" s="49">
        <v>50</v>
      </c>
      <c r="R59" s="49">
        <v>650</v>
      </c>
      <c r="S59" s="49">
        <v>35531</v>
      </c>
      <c r="T59" s="49">
        <v>78</v>
      </c>
      <c r="U59" s="49">
        <v>199</v>
      </c>
      <c r="V59" s="49">
        <v>2886</v>
      </c>
      <c r="W59" s="49">
        <v>161751</v>
      </c>
      <c r="X59" s="49">
        <v>90</v>
      </c>
      <c r="Y59" s="49">
        <v>357</v>
      </c>
      <c r="Z59" s="49">
        <v>6320</v>
      </c>
      <c r="AA59" s="49">
        <v>553348</v>
      </c>
      <c r="AB59" s="49">
        <v>59</v>
      </c>
      <c r="AC59" s="49">
        <v>363</v>
      </c>
      <c r="AD59" s="49">
        <v>8474</v>
      </c>
      <c r="AE59" s="49">
        <v>606174</v>
      </c>
      <c r="AF59" s="49">
        <v>46</v>
      </c>
      <c r="AG59" s="49">
        <v>425</v>
      </c>
      <c r="AH59" s="49">
        <v>15385</v>
      </c>
      <c r="AI59" s="49">
        <v>749318</v>
      </c>
      <c r="AJ59" s="49">
        <v>6</v>
      </c>
      <c r="AK59" s="49">
        <v>91</v>
      </c>
      <c r="AL59" s="49">
        <v>4636</v>
      </c>
      <c r="AM59" s="49">
        <v>142185</v>
      </c>
      <c r="AN59" s="49">
        <v>2</v>
      </c>
      <c r="AO59" s="49">
        <v>53</v>
      </c>
      <c r="AP59" s="49">
        <v>2706</v>
      </c>
      <c r="AQ59" s="49">
        <v>37977</v>
      </c>
      <c r="AR59" s="49">
        <v>1</v>
      </c>
      <c r="AS59" s="49">
        <v>37</v>
      </c>
      <c r="AT59" s="49">
        <v>2300</v>
      </c>
      <c r="AU59" s="49">
        <v>106575</v>
      </c>
      <c r="AV59" s="49" t="s">
        <v>40</v>
      </c>
      <c r="AW59" s="49" t="s">
        <v>40</v>
      </c>
      <c r="AX59" s="49" t="s">
        <v>40</v>
      </c>
      <c r="AY59" s="49" t="s">
        <v>40</v>
      </c>
      <c r="AZ59" s="49" t="s">
        <v>40</v>
      </c>
      <c r="BA59" s="49" t="s">
        <v>40</v>
      </c>
      <c r="BB59" s="49" t="s">
        <v>40</v>
      </c>
      <c r="BC59" s="49" t="s">
        <v>40</v>
      </c>
      <c r="BD59" s="49">
        <v>237</v>
      </c>
      <c r="BE59" s="49">
        <v>6328</v>
      </c>
      <c r="BF59" s="49" t="s">
        <v>40</v>
      </c>
      <c r="BG59" s="49">
        <v>1893055</v>
      </c>
    </row>
    <row r="60" spans="1:59" ht="12.6" customHeight="1" x14ac:dyDescent="0.15">
      <c r="A60" s="39">
        <v>49</v>
      </c>
      <c r="B60" s="69" t="s">
        <v>195</v>
      </c>
      <c r="C60" s="39" t="s">
        <v>196</v>
      </c>
      <c r="D60" s="49">
        <v>377</v>
      </c>
      <c r="E60" s="49">
        <v>1842</v>
      </c>
      <c r="F60" s="49">
        <v>43793</v>
      </c>
      <c r="G60" s="49">
        <v>2807312</v>
      </c>
      <c r="H60" s="49">
        <v>13</v>
      </c>
      <c r="I60" s="49">
        <v>20</v>
      </c>
      <c r="J60" s="49">
        <v>73</v>
      </c>
      <c r="K60" s="49">
        <v>5986</v>
      </c>
      <c r="L60" s="49">
        <v>25</v>
      </c>
      <c r="M60" s="49">
        <v>46</v>
      </c>
      <c r="N60" s="49">
        <v>363</v>
      </c>
      <c r="O60" s="49">
        <v>62488</v>
      </c>
      <c r="P60" s="49">
        <v>27</v>
      </c>
      <c r="Q60" s="49">
        <v>50</v>
      </c>
      <c r="R60" s="49">
        <v>650</v>
      </c>
      <c r="S60" s="49">
        <v>35531</v>
      </c>
      <c r="T60" s="49">
        <v>78</v>
      </c>
      <c r="U60" s="49">
        <v>199</v>
      </c>
      <c r="V60" s="49">
        <v>2886</v>
      </c>
      <c r="W60" s="49">
        <v>161751</v>
      </c>
      <c r="X60" s="49">
        <v>90</v>
      </c>
      <c r="Y60" s="49">
        <v>357</v>
      </c>
      <c r="Z60" s="49">
        <v>6320</v>
      </c>
      <c r="AA60" s="49">
        <v>553348</v>
      </c>
      <c r="AB60" s="49">
        <v>59</v>
      </c>
      <c r="AC60" s="49">
        <v>363</v>
      </c>
      <c r="AD60" s="49">
        <v>8474</v>
      </c>
      <c r="AE60" s="49">
        <v>606174</v>
      </c>
      <c r="AF60" s="49">
        <v>46</v>
      </c>
      <c r="AG60" s="49">
        <v>425</v>
      </c>
      <c r="AH60" s="49">
        <v>15385</v>
      </c>
      <c r="AI60" s="49">
        <v>749318</v>
      </c>
      <c r="AJ60" s="49">
        <v>6</v>
      </c>
      <c r="AK60" s="49">
        <v>91</v>
      </c>
      <c r="AL60" s="49">
        <v>4636</v>
      </c>
      <c r="AM60" s="49">
        <v>142185</v>
      </c>
      <c r="AN60" s="49">
        <v>2</v>
      </c>
      <c r="AO60" s="49">
        <v>53</v>
      </c>
      <c r="AP60" s="49">
        <v>2706</v>
      </c>
      <c r="AQ60" s="49">
        <v>37977</v>
      </c>
      <c r="AR60" s="49">
        <v>1</v>
      </c>
      <c r="AS60" s="49">
        <v>37</v>
      </c>
      <c r="AT60" s="49">
        <v>2300</v>
      </c>
      <c r="AU60" s="49">
        <v>106575</v>
      </c>
      <c r="AV60" s="49" t="s">
        <v>40</v>
      </c>
      <c r="AW60" s="49" t="s">
        <v>40</v>
      </c>
      <c r="AX60" s="49" t="s">
        <v>40</v>
      </c>
      <c r="AY60" s="49" t="s">
        <v>40</v>
      </c>
      <c r="AZ60" s="49" t="s">
        <v>40</v>
      </c>
      <c r="BA60" s="49" t="s">
        <v>40</v>
      </c>
      <c r="BB60" s="49" t="s">
        <v>40</v>
      </c>
      <c r="BC60" s="49" t="s">
        <v>40</v>
      </c>
      <c r="BD60" s="49">
        <v>30</v>
      </c>
      <c r="BE60" s="49">
        <v>201</v>
      </c>
      <c r="BF60" s="49" t="s">
        <v>40</v>
      </c>
      <c r="BG60" s="49">
        <v>345979</v>
      </c>
    </row>
    <row r="61" spans="1:59" ht="12.6" customHeight="1" x14ac:dyDescent="0.15">
      <c r="A61" s="39">
        <v>50</v>
      </c>
      <c r="B61" s="69" t="s">
        <v>197</v>
      </c>
      <c r="C61" s="39" t="s">
        <v>198</v>
      </c>
      <c r="D61" s="49">
        <v>207</v>
      </c>
      <c r="E61" s="49">
        <v>6127</v>
      </c>
      <c r="F61" s="49" t="s">
        <v>40</v>
      </c>
      <c r="G61" s="49">
        <v>1547076</v>
      </c>
      <c r="H61" s="49" t="s">
        <v>40</v>
      </c>
      <c r="I61" s="49" t="s">
        <v>40</v>
      </c>
      <c r="J61" s="49" t="s">
        <v>40</v>
      </c>
      <c r="K61" s="49" t="s">
        <v>40</v>
      </c>
      <c r="L61" s="49" t="s">
        <v>40</v>
      </c>
      <c r="M61" s="49" t="s">
        <v>40</v>
      </c>
      <c r="N61" s="49" t="s">
        <v>40</v>
      </c>
      <c r="O61" s="49" t="s">
        <v>40</v>
      </c>
      <c r="P61" s="49" t="s">
        <v>40</v>
      </c>
      <c r="Q61" s="49" t="s">
        <v>40</v>
      </c>
      <c r="R61" s="49" t="s">
        <v>40</v>
      </c>
      <c r="S61" s="49" t="s">
        <v>40</v>
      </c>
      <c r="T61" s="49" t="s">
        <v>40</v>
      </c>
      <c r="U61" s="49" t="s">
        <v>40</v>
      </c>
      <c r="V61" s="49" t="s">
        <v>40</v>
      </c>
      <c r="W61" s="49" t="s">
        <v>40</v>
      </c>
      <c r="X61" s="49" t="s">
        <v>40</v>
      </c>
      <c r="Y61" s="49" t="s">
        <v>40</v>
      </c>
      <c r="Z61" s="49" t="s">
        <v>40</v>
      </c>
      <c r="AA61" s="49" t="s">
        <v>40</v>
      </c>
      <c r="AB61" s="49" t="s">
        <v>40</v>
      </c>
      <c r="AC61" s="49" t="s">
        <v>40</v>
      </c>
      <c r="AD61" s="49" t="s">
        <v>40</v>
      </c>
      <c r="AE61" s="49" t="s">
        <v>40</v>
      </c>
      <c r="AF61" s="49" t="s">
        <v>40</v>
      </c>
      <c r="AG61" s="49" t="s">
        <v>40</v>
      </c>
      <c r="AH61" s="49" t="s">
        <v>40</v>
      </c>
      <c r="AI61" s="49" t="s">
        <v>40</v>
      </c>
      <c r="AJ61" s="49" t="s">
        <v>40</v>
      </c>
      <c r="AK61" s="49" t="s">
        <v>40</v>
      </c>
      <c r="AL61" s="49" t="s">
        <v>40</v>
      </c>
      <c r="AM61" s="49" t="s">
        <v>40</v>
      </c>
      <c r="AN61" s="49" t="s">
        <v>40</v>
      </c>
      <c r="AO61" s="49" t="s">
        <v>40</v>
      </c>
      <c r="AP61" s="49" t="s">
        <v>40</v>
      </c>
      <c r="AQ61" s="49" t="s">
        <v>40</v>
      </c>
      <c r="AR61" s="49" t="s">
        <v>40</v>
      </c>
      <c r="AS61" s="49" t="s">
        <v>40</v>
      </c>
      <c r="AT61" s="49" t="s">
        <v>40</v>
      </c>
      <c r="AU61" s="49" t="s">
        <v>40</v>
      </c>
      <c r="AV61" s="49" t="s">
        <v>40</v>
      </c>
      <c r="AW61" s="49" t="s">
        <v>40</v>
      </c>
      <c r="AX61" s="49" t="s">
        <v>40</v>
      </c>
      <c r="AY61" s="49" t="s">
        <v>40</v>
      </c>
      <c r="AZ61" s="49" t="s">
        <v>40</v>
      </c>
      <c r="BA61" s="49" t="s">
        <v>40</v>
      </c>
      <c r="BB61" s="49" t="s">
        <v>40</v>
      </c>
      <c r="BC61" s="49" t="s">
        <v>40</v>
      </c>
      <c r="BD61" s="49">
        <v>207</v>
      </c>
      <c r="BE61" s="49">
        <v>6127</v>
      </c>
      <c r="BF61" s="49" t="s">
        <v>40</v>
      </c>
      <c r="BG61" s="49">
        <v>1547076</v>
      </c>
    </row>
    <row r="62" spans="1:59" ht="12.6" customHeight="1" x14ac:dyDescent="0.15">
      <c r="A62" s="39">
        <v>51</v>
      </c>
      <c r="B62" s="69" t="s">
        <v>199</v>
      </c>
      <c r="C62" s="39" t="s">
        <v>200</v>
      </c>
      <c r="D62" s="49">
        <v>390</v>
      </c>
      <c r="E62" s="49">
        <v>1401</v>
      </c>
      <c r="F62" s="49">
        <v>46636</v>
      </c>
      <c r="G62" s="49">
        <v>2333176</v>
      </c>
      <c r="H62" s="49">
        <v>6</v>
      </c>
      <c r="I62" s="49">
        <v>7</v>
      </c>
      <c r="J62" s="49">
        <v>37</v>
      </c>
      <c r="K62" s="49">
        <v>1753</v>
      </c>
      <c r="L62" s="49">
        <v>35</v>
      </c>
      <c r="M62" s="49">
        <v>46</v>
      </c>
      <c r="N62" s="49">
        <v>502</v>
      </c>
      <c r="O62" s="49">
        <v>29489</v>
      </c>
      <c r="P62" s="49">
        <v>48</v>
      </c>
      <c r="Q62" s="49">
        <v>79</v>
      </c>
      <c r="R62" s="49">
        <v>1157</v>
      </c>
      <c r="S62" s="49">
        <v>63006</v>
      </c>
      <c r="T62" s="49">
        <v>78</v>
      </c>
      <c r="U62" s="49">
        <v>143</v>
      </c>
      <c r="V62" s="49">
        <v>2911</v>
      </c>
      <c r="W62" s="49">
        <v>179855</v>
      </c>
      <c r="X62" s="49">
        <v>111</v>
      </c>
      <c r="Y62" s="49">
        <v>348</v>
      </c>
      <c r="Z62" s="49">
        <v>7765</v>
      </c>
      <c r="AA62" s="49">
        <v>547822</v>
      </c>
      <c r="AB62" s="49">
        <v>52</v>
      </c>
      <c r="AC62" s="49">
        <v>236</v>
      </c>
      <c r="AD62" s="49">
        <v>7438</v>
      </c>
      <c r="AE62" s="49">
        <v>438525</v>
      </c>
      <c r="AF62" s="49">
        <v>44</v>
      </c>
      <c r="AG62" s="49">
        <v>368</v>
      </c>
      <c r="AH62" s="49">
        <v>15173</v>
      </c>
      <c r="AI62" s="49">
        <v>649285</v>
      </c>
      <c r="AJ62" s="49">
        <v>6</v>
      </c>
      <c r="AK62" s="49">
        <v>86</v>
      </c>
      <c r="AL62" s="49">
        <v>4350</v>
      </c>
      <c r="AM62" s="49">
        <v>127223</v>
      </c>
      <c r="AN62" s="49">
        <v>2</v>
      </c>
      <c r="AO62" s="49">
        <v>26</v>
      </c>
      <c r="AP62" s="49">
        <v>2310</v>
      </c>
      <c r="AQ62" s="49">
        <v>106966</v>
      </c>
      <c r="AR62" s="49">
        <v>3</v>
      </c>
      <c r="AS62" s="49">
        <v>49</v>
      </c>
      <c r="AT62" s="49">
        <v>4993</v>
      </c>
      <c r="AU62" s="49">
        <v>178474</v>
      </c>
      <c r="AV62" s="49" t="s">
        <v>40</v>
      </c>
      <c r="AW62" s="49" t="s">
        <v>40</v>
      </c>
      <c r="AX62" s="49" t="s">
        <v>40</v>
      </c>
      <c r="AY62" s="49" t="s">
        <v>40</v>
      </c>
      <c r="AZ62" s="49" t="s">
        <v>40</v>
      </c>
      <c r="BA62" s="49" t="s">
        <v>40</v>
      </c>
      <c r="BB62" s="49" t="s">
        <v>40</v>
      </c>
      <c r="BC62" s="49" t="s">
        <v>40</v>
      </c>
      <c r="BD62" s="49">
        <v>5</v>
      </c>
      <c r="BE62" s="49">
        <v>13</v>
      </c>
      <c r="BF62" s="49" t="s">
        <v>40</v>
      </c>
      <c r="BG62" s="49">
        <v>10778</v>
      </c>
    </row>
    <row r="63" spans="1:59" ht="12.6" customHeight="1" x14ac:dyDescent="0.15">
      <c r="A63" s="39">
        <v>52</v>
      </c>
      <c r="B63" s="69" t="s">
        <v>201</v>
      </c>
      <c r="C63" s="39" t="s">
        <v>202</v>
      </c>
      <c r="D63" s="49">
        <v>211</v>
      </c>
      <c r="E63" s="49">
        <v>733</v>
      </c>
      <c r="F63" s="49">
        <v>28784</v>
      </c>
      <c r="G63" s="49">
        <v>1458963</v>
      </c>
      <c r="H63" s="49">
        <v>3</v>
      </c>
      <c r="I63" s="49">
        <v>3</v>
      </c>
      <c r="J63" s="49">
        <v>15</v>
      </c>
      <c r="K63" s="49">
        <v>765</v>
      </c>
      <c r="L63" s="49">
        <v>23</v>
      </c>
      <c r="M63" s="49">
        <v>31</v>
      </c>
      <c r="N63" s="49">
        <v>340</v>
      </c>
      <c r="O63" s="49">
        <v>24158</v>
      </c>
      <c r="P63" s="49">
        <v>22</v>
      </c>
      <c r="Q63" s="49">
        <v>37</v>
      </c>
      <c r="R63" s="49">
        <v>518</v>
      </c>
      <c r="S63" s="49">
        <v>30094</v>
      </c>
      <c r="T63" s="49">
        <v>46</v>
      </c>
      <c r="U63" s="49">
        <v>89</v>
      </c>
      <c r="V63" s="49">
        <v>1717</v>
      </c>
      <c r="W63" s="49">
        <v>122736</v>
      </c>
      <c r="X63" s="49">
        <v>60</v>
      </c>
      <c r="Y63" s="49">
        <v>171</v>
      </c>
      <c r="Z63" s="49">
        <v>4151</v>
      </c>
      <c r="AA63" s="49">
        <v>304087</v>
      </c>
      <c r="AB63" s="49">
        <v>26</v>
      </c>
      <c r="AC63" s="49">
        <v>116</v>
      </c>
      <c r="AD63" s="49">
        <v>3745</v>
      </c>
      <c r="AE63" s="49">
        <v>215478</v>
      </c>
      <c r="AF63" s="49">
        <v>20</v>
      </c>
      <c r="AG63" s="49">
        <v>142</v>
      </c>
      <c r="AH63" s="49">
        <v>7937</v>
      </c>
      <c r="AI63" s="49">
        <v>357700</v>
      </c>
      <c r="AJ63" s="49">
        <v>4</v>
      </c>
      <c r="AK63" s="49">
        <v>61</v>
      </c>
      <c r="AL63" s="49">
        <v>3058</v>
      </c>
      <c r="AM63" s="49">
        <v>115105</v>
      </c>
      <c r="AN63" s="49">
        <v>2</v>
      </c>
      <c r="AO63" s="49">
        <v>26</v>
      </c>
      <c r="AP63" s="49">
        <v>2310</v>
      </c>
      <c r="AQ63" s="49">
        <v>106966</v>
      </c>
      <c r="AR63" s="49">
        <v>3</v>
      </c>
      <c r="AS63" s="49">
        <v>49</v>
      </c>
      <c r="AT63" s="49">
        <v>4993</v>
      </c>
      <c r="AU63" s="49">
        <v>178474</v>
      </c>
      <c r="AV63" s="49" t="s">
        <v>40</v>
      </c>
      <c r="AW63" s="49" t="s">
        <v>40</v>
      </c>
      <c r="AX63" s="49" t="s">
        <v>40</v>
      </c>
      <c r="AY63" s="49" t="s">
        <v>40</v>
      </c>
      <c r="AZ63" s="49" t="s">
        <v>40</v>
      </c>
      <c r="BA63" s="49" t="s">
        <v>40</v>
      </c>
      <c r="BB63" s="49" t="s">
        <v>40</v>
      </c>
      <c r="BC63" s="49" t="s">
        <v>40</v>
      </c>
      <c r="BD63" s="49">
        <v>2</v>
      </c>
      <c r="BE63" s="49">
        <v>8</v>
      </c>
      <c r="BF63" s="49" t="s">
        <v>40</v>
      </c>
      <c r="BG63" s="49">
        <v>3400</v>
      </c>
    </row>
    <row r="64" spans="1:59" ht="12.6" customHeight="1" x14ac:dyDescent="0.15">
      <c r="A64" s="39">
        <v>53</v>
      </c>
      <c r="B64" s="69" t="s">
        <v>203</v>
      </c>
      <c r="C64" s="39" t="s">
        <v>204</v>
      </c>
      <c r="D64" s="49">
        <v>118</v>
      </c>
      <c r="E64" s="49">
        <v>308</v>
      </c>
      <c r="F64" s="49">
        <v>12080</v>
      </c>
      <c r="G64" s="49">
        <v>458050</v>
      </c>
      <c r="H64" s="49">
        <v>3</v>
      </c>
      <c r="I64" s="49">
        <v>4</v>
      </c>
      <c r="J64" s="49">
        <v>22</v>
      </c>
      <c r="K64" s="49">
        <v>988</v>
      </c>
      <c r="L64" s="49">
        <v>12</v>
      </c>
      <c r="M64" s="49">
        <v>15</v>
      </c>
      <c r="N64" s="49">
        <v>162</v>
      </c>
      <c r="O64" s="49">
        <v>5331</v>
      </c>
      <c r="P64" s="49">
        <v>17</v>
      </c>
      <c r="Q64" s="49">
        <v>24</v>
      </c>
      <c r="R64" s="49">
        <v>411</v>
      </c>
      <c r="S64" s="49">
        <v>11007</v>
      </c>
      <c r="T64" s="49">
        <v>20</v>
      </c>
      <c r="U64" s="49">
        <v>27</v>
      </c>
      <c r="V64" s="49">
        <v>759</v>
      </c>
      <c r="W64" s="49">
        <v>21362</v>
      </c>
      <c r="X64" s="49">
        <v>30</v>
      </c>
      <c r="Y64" s="49">
        <v>86</v>
      </c>
      <c r="Z64" s="49">
        <v>2174</v>
      </c>
      <c r="AA64" s="49">
        <v>118759</v>
      </c>
      <c r="AB64" s="49">
        <v>15</v>
      </c>
      <c r="AC64" s="49">
        <v>51</v>
      </c>
      <c r="AD64" s="49">
        <v>2007</v>
      </c>
      <c r="AE64" s="49">
        <v>106623</v>
      </c>
      <c r="AF64" s="49">
        <v>17</v>
      </c>
      <c r="AG64" s="49">
        <v>73</v>
      </c>
      <c r="AH64" s="49">
        <v>5253</v>
      </c>
      <c r="AI64" s="49">
        <v>178826</v>
      </c>
      <c r="AJ64" s="49">
        <v>2</v>
      </c>
      <c r="AK64" s="49">
        <v>25</v>
      </c>
      <c r="AL64" s="49">
        <v>1292</v>
      </c>
      <c r="AM64" s="49">
        <v>12118</v>
      </c>
      <c r="AN64" s="49" t="s">
        <v>40</v>
      </c>
      <c r="AO64" s="49" t="s">
        <v>40</v>
      </c>
      <c r="AP64" s="49" t="s">
        <v>40</v>
      </c>
      <c r="AQ64" s="49" t="s">
        <v>40</v>
      </c>
      <c r="AR64" s="49" t="s">
        <v>40</v>
      </c>
      <c r="AS64" s="49" t="s">
        <v>40</v>
      </c>
      <c r="AT64" s="49" t="s">
        <v>40</v>
      </c>
      <c r="AU64" s="49" t="s">
        <v>40</v>
      </c>
      <c r="AV64" s="49" t="s">
        <v>40</v>
      </c>
      <c r="AW64" s="49" t="s">
        <v>40</v>
      </c>
      <c r="AX64" s="49" t="s">
        <v>40</v>
      </c>
      <c r="AY64" s="49" t="s">
        <v>40</v>
      </c>
      <c r="AZ64" s="49" t="s">
        <v>40</v>
      </c>
      <c r="BA64" s="49" t="s">
        <v>40</v>
      </c>
      <c r="BB64" s="49" t="s">
        <v>40</v>
      </c>
      <c r="BC64" s="49" t="s">
        <v>40</v>
      </c>
      <c r="BD64" s="49">
        <v>2</v>
      </c>
      <c r="BE64" s="49">
        <v>3</v>
      </c>
      <c r="BF64" s="49" t="s">
        <v>40</v>
      </c>
      <c r="BG64" s="49">
        <v>3036</v>
      </c>
    </row>
    <row r="65" spans="1:59" ht="12.6" customHeight="1" x14ac:dyDescent="0.15">
      <c r="A65" s="39">
        <v>54</v>
      </c>
      <c r="B65" s="69" t="s">
        <v>205</v>
      </c>
      <c r="C65" s="39" t="s">
        <v>206</v>
      </c>
      <c r="D65" s="49">
        <v>61</v>
      </c>
      <c r="E65" s="49">
        <v>360</v>
      </c>
      <c r="F65" s="49">
        <v>5772</v>
      </c>
      <c r="G65" s="49">
        <v>416163</v>
      </c>
      <c r="H65" s="49" t="s">
        <v>40</v>
      </c>
      <c r="I65" s="49" t="s">
        <v>40</v>
      </c>
      <c r="J65" s="49" t="s">
        <v>40</v>
      </c>
      <c r="K65" s="49" t="s">
        <v>40</v>
      </c>
      <c r="L65" s="49" t="s">
        <v>40</v>
      </c>
      <c r="M65" s="49" t="s">
        <v>40</v>
      </c>
      <c r="N65" s="49" t="s">
        <v>40</v>
      </c>
      <c r="O65" s="49" t="s">
        <v>40</v>
      </c>
      <c r="P65" s="49">
        <v>9</v>
      </c>
      <c r="Q65" s="49">
        <v>18</v>
      </c>
      <c r="R65" s="49">
        <v>228</v>
      </c>
      <c r="S65" s="49">
        <v>21905</v>
      </c>
      <c r="T65" s="49">
        <v>12</v>
      </c>
      <c r="U65" s="49">
        <v>27</v>
      </c>
      <c r="V65" s="49">
        <v>435</v>
      </c>
      <c r="W65" s="49">
        <v>35757</v>
      </c>
      <c r="X65" s="49">
        <v>21</v>
      </c>
      <c r="Y65" s="49">
        <v>91</v>
      </c>
      <c r="Z65" s="49">
        <v>1440</v>
      </c>
      <c r="AA65" s="49">
        <v>124976</v>
      </c>
      <c r="AB65" s="49">
        <v>11</v>
      </c>
      <c r="AC65" s="49">
        <v>69</v>
      </c>
      <c r="AD65" s="49">
        <v>1686</v>
      </c>
      <c r="AE65" s="49">
        <v>116424</v>
      </c>
      <c r="AF65" s="49">
        <v>7</v>
      </c>
      <c r="AG65" s="49">
        <v>153</v>
      </c>
      <c r="AH65" s="49">
        <v>1983</v>
      </c>
      <c r="AI65" s="49">
        <v>112759</v>
      </c>
      <c r="AJ65" s="49" t="s">
        <v>40</v>
      </c>
      <c r="AK65" s="49" t="s">
        <v>40</v>
      </c>
      <c r="AL65" s="49" t="s">
        <v>40</v>
      </c>
      <c r="AM65" s="49" t="s">
        <v>40</v>
      </c>
      <c r="AN65" s="49" t="s">
        <v>40</v>
      </c>
      <c r="AO65" s="49" t="s">
        <v>40</v>
      </c>
      <c r="AP65" s="49" t="s">
        <v>40</v>
      </c>
      <c r="AQ65" s="49" t="s">
        <v>40</v>
      </c>
      <c r="AR65" s="49" t="s">
        <v>40</v>
      </c>
      <c r="AS65" s="49" t="s">
        <v>40</v>
      </c>
      <c r="AT65" s="49" t="s">
        <v>40</v>
      </c>
      <c r="AU65" s="49" t="s">
        <v>40</v>
      </c>
      <c r="AV65" s="49" t="s">
        <v>40</v>
      </c>
      <c r="AW65" s="49" t="s">
        <v>40</v>
      </c>
      <c r="AX65" s="49" t="s">
        <v>40</v>
      </c>
      <c r="AY65" s="49" t="s">
        <v>40</v>
      </c>
      <c r="AZ65" s="49" t="s">
        <v>40</v>
      </c>
      <c r="BA65" s="49" t="s">
        <v>40</v>
      </c>
      <c r="BB65" s="49" t="s">
        <v>40</v>
      </c>
      <c r="BC65" s="49" t="s">
        <v>40</v>
      </c>
      <c r="BD65" s="49">
        <v>1</v>
      </c>
      <c r="BE65" s="49">
        <v>2</v>
      </c>
      <c r="BF65" s="49" t="s">
        <v>40</v>
      </c>
      <c r="BG65" s="49">
        <v>4342</v>
      </c>
    </row>
    <row r="66" spans="1:59" ht="12.6" customHeight="1" x14ac:dyDescent="0.15">
      <c r="A66" s="39">
        <v>55</v>
      </c>
      <c r="B66" s="69" t="s">
        <v>207</v>
      </c>
      <c r="C66" s="39" t="s">
        <v>208</v>
      </c>
      <c r="D66" s="49">
        <v>84</v>
      </c>
      <c r="E66" s="49">
        <v>291</v>
      </c>
      <c r="F66" s="49">
        <v>4396</v>
      </c>
      <c r="G66" s="49">
        <v>375173</v>
      </c>
      <c r="H66" s="49">
        <v>2</v>
      </c>
      <c r="I66" s="49">
        <v>3</v>
      </c>
      <c r="J66" s="49">
        <v>10</v>
      </c>
      <c r="K66" s="49">
        <v>293</v>
      </c>
      <c r="L66" s="49">
        <v>17</v>
      </c>
      <c r="M66" s="49">
        <v>59</v>
      </c>
      <c r="N66" s="49">
        <v>262</v>
      </c>
      <c r="O66" s="49">
        <v>61981</v>
      </c>
      <c r="P66" s="49">
        <v>16</v>
      </c>
      <c r="Q66" s="49">
        <v>46</v>
      </c>
      <c r="R66" s="49">
        <v>365</v>
      </c>
      <c r="S66" s="49">
        <v>36441</v>
      </c>
      <c r="T66" s="49">
        <v>24</v>
      </c>
      <c r="U66" s="49">
        <v>65</v>
      </c>
      <c r="V66" s="49">
        <v>880</v>
      </c>
      <c r="W66" s="49">
        <v>67863</v>
      </c>
      <c r="X66" s="49">
        <v>16</v>
      </c>
      <c r="Y66" s="49">
        <v>60</v>
      </c>
      <c r="Z66" s="49">
        <v>1176</v>
      </c>
      <c r="AA66" s="49">
        <v>65576</v>
      </c>
      <c r="AB66" s="49">
        <v>5</v>
      </c>
      <c r="AC66" s="49">
        <v>23</v>
      </c>
      <c r="AD66" s="49">
        <v>563</v>
      </c>
      <c r="AE66" s="49">
        <v>26211</v>
      </c>
      <c r="AF66" s="49">
        <v>4</v>
      </c>
      <c r="AG66" s="49">
        <v>35</v>
      </c>
      <c r="AH66" s="49">
        <v>1140</v>
      </c>
      <c r="AI66" s="49">
        <v>116808</v>
      </c>
      <c r="AJ66" s="49" t="s">
        <v>40</v>
      </c>
      <c r="AK66" s="49" t="s">
        <v>40</v>
      </c>
      <c r="AL66" s="49" t="s">
        <v>40</v>
      </c>
      <c r="AM66" s="49" t="s">
        <v>40</v>
      </c>
      <c r="AN66" s="49" t="s">
        <v>40</v>
      </c>
      <c r="AO66" s="49" t="s">
        <v>40</v>
      </c>
      <c r="AP66" s="49" t="s">
        <v>40</v>
      </c>
      <c r="AQ66" s="49" t="s">
        <v>40</v>
      </c>
      <c r="AR66" s="49" t="s">
        <v>40</v>
      </c>
      <c r="AS66" s="49" t="s">
        <v>40</v>
      </c>
      <c r="AT66" s="49" t="s">
        <v>40</v>
      </c>
      <c r="AU66" s="49" t="s">
        <v>40</v>
      </c>
      <c r="AV66" s="49" t="s">
        <v>40</v>
      </c>
      <c r="AW66" s="49" t="s">
        <v>40</v>
      </c>
      <c r="AX66" s="49" t="s">
        <v>40</v>
      </c>
      <c r="AY66" s="49" t="s">
        <v>40</v>
      </c>
      <c r="AZ66" s="49" t="s">
        <v>40</v>
      </c>
      <c r="BA66" s="49" t="s">
        <v>40</v>
      </c>
      <c r="BB66" s="49" t="s">
        <v>40</v>
      </c>
      <c r="BC66" s="49" t="s">
        <v>40</v>
      </c>
      <c r="BD66" s="49" t="s">
        <v>40</v>
      </c>
      <c r="BE66" s="49" t="s">
        <v>40</v>
      </c>
      <c r="BF66" s="49" t="s">
        <v>40</v>
      </c>
      <c r="BG66" s="49" t="s">
        <v>40</v>
      </c>
    </row>
    <row r="67" spans="1:59" ht="12.6" customHeight="1" x14ac:dyDescent="0.15">
      <c r="A67" s="39">
        <v>56</v>
      </c>
      <c r="B67" s="69" t="s">
        <v>209</v>
      </c>
      <c r="C67" s="39" t="s">
        <v>210</v>
      </c>
      <c r="D67" s="49">
        <v>265</v>
      </c>
      <c r="E67" s="49">
        <v>794</v>
      </c>
      <c r="F67" s="49">
        <v>15493</v>
      </c>
      <c r="G67" s="49">
        <v>904997</v>
      </c>
      <c r="H67" s="49">
        <v>8</v>
      </c>
      <c r="I67" s="49">
        <v>14</v>
      </c>
      <c r="J67" s="49">
        <v>47</v>
      </c>
      <c r="K67" s="49">
        <v>8474</v>
      </c>
      <c r="L67" s="49">
        <v>49</v>
      </c>
      <c r="M67" s="49">
        <v>86</v>
      </c>
      <c r="N67" s="49">
        <v>733</v>
      </c>
      <c r="O67" s="49">
        <v>44599</v>
      </c>
      <c r="P67" s="49">
        <v>29</v>
      </c>
      <c r="Q67" s="49">
        <v>52</v>
      </c>
      <c r="R67" s="49">
        <v>682</v>
      </c>
      <c r="S67" s="49">
        <v>30506</v>
      </c>
      <c r="T67" s="49">
        <v>65</v>
      </c>
      <c r="U67" s="49">
        <v>139</v>
      </c>
      <c r="V67" s="49">
        <v>2368</v>
      </c>
      <c r="W67" s="49">
        <v>147267</v>
      </c>
      <c r="X67" s="49">
        <v>68</v>
      </c>
      <c r="Y67" s="49">
        <v>218</v>
      </c>
      <c r="Z67" s="49">
        <v>4658</v>
      </c>
      <c r="AA67" s="49">
        <v>283357</v>
      </c>
      <c r="AB67" s="49">
        <v>37</v>
      </c>
      <c r="AC67" s="49">
        <v>198</v>
      </c>
      <c r="AD67" s="49">
        <v>5165</v>
      </c>
      <c r="AE67" s="49">
        <v>286538</v>
      </c>
      <c r="AF67" s="49">
        <v>6</v>
      </c>
      <c r="AG67" s="49">
        <v>75</v>
      </c>
      <c r="AH67" s="49">
        <v>1840</v>
      </c>
      <c r="AI67" s="49">
        <v>102055</v>
      </c>
      <c r="AJ67" s="49" t="s">
        <v>40</v>
      </c>
      <c r="AK67" s="49" t="s">
        <v>40</v>
      </c>
      <c r="AL67" s="49" t="s">
        <v>40</v>
      </c>
      <c r="AM67" s="49" t="s">
        <v>40</v>
      </c>
      <c r="AN67" s="49" t="s">
        <v>40</v>
      </c>
      <c r="AO67" s="49" t="s">
        <v>40</v>
      </c>
      <c r="AP67" s="49" t="s">
        <v>40</v>
      </c>
      <c r="AQ67" s="49" t="s">
        <v>40</v>
      </c>
      <c r="AR67" s="49" t="s">
        <v>40</v>
      </c>
      <c r="AS67" s="49" t="s">
        <v>40</v>
      </c>
      <c r="AT67" s="49" t="s">
        <v>40</v>
      </c>
      <c r="AU67" s="49" t="s">
        <v>40</v>
      </c>
      <c r="AV67" s="49" t="s">
        <v>40</v>
      </c>
      <c r="AW67" s="49" t="s">
        <v>40</v>
      </c>
      <c r="AX67" s="49" t="s">
        <v>40</v>
      </c>
      <c r="AY67" s="49" t="s">
        <v>40</v>
      </c>
      <c r="AZ67" s="49" t="s">
        <v>40</v>
      </c>
      <c r="BA67" s="49" t="s">
        <v>40</v>
      </c>
      <c r="BB67" s="49" t="s">
        <v>40</v>
      </c>
      <c r="BC67" s="49" t="s">
        <v>40</v>
      </c>
      <c r="BD67" s="49">
        <v>3</v>
      </c>
      <c r="BE67" s="49">
        <v>12</v>
      </c>
      <c r="BF67" s="49" t="s">
        <v>40</v>
      </c>
      <c r="BG67" s="49">
        <v>2201</v>
      </c>
    </row>
    <row r="68" spans="1:59" ht="12.6" customHeight="1" x14ac:dyDescent="0.15">
      <c r="A68" s="39">
        <v>57</v>
      </c>
      <c r="B68" s="69" t="s">
        <v>211</v>
      </c>
      <c r="C68" s="39" t="s">
        <v>212</v>
      </c>
      <c r="D68" s="49">
        <v>78</v>
      </c>
      <c r="E68" s="49">
        <v>196</v>
      </c>
      <c r="F68" s="49">
        <v>6913</v>
      </c>
      <c r="G68" s="49">
        <v>152573</v>
      </c>
      <c r="H68" s="49">
        <v>1</v>
      </c>
      <c r="I68" s="49">
        <v>1</v>
      </c>
      <c r="J68" s="49">
        <v>5</v>
      </c>
      <c r="K68" s="49">
        <v>60</v>
      </c>
      <c r="L68" s="49">
        <v>13</v>
      </c>
      <c r="M68" s="49">
        <v>19</v>
      </c>
      <c r="N68" s="49">
        <v>190</v>
      </c>
      <c r="O68" s="49">
        <v>7917</v>
      </c>
      <c r="P68" s="49">
        <v>11</v>
      </c>
      <c r="Q68" s="49">
        <v>12</v>
      </c>
      <c r="R68" s="49">
        <v>261</v>
      </c>
      <c r="S68" s="49">
        <v>5013</v>
      </c>
      <c r="T68" s="49">
        <v>27</v>
      </c>
      <c r="U68" s="49">
        <v>44</v>
      </c>
      <c r="V68" s="49">
        <v>958</v>
      </c>
      <c r="W68" s="49">
        <v>27561</v>
      </c>
      <c r="X68" s="49">
        <v>9</v>
      </c>
      <c r="Y68" s="49">
        <v>22</v>
      </c>
      <c r="Z68" s="49">
        <v>526</v>
      </c>
      <c r="AA68" s="49">
        <v>10135</v>
      </c>
      <c r="AB68" s="49">
        <v>8</v>
      </c>
      <c r="AC68" s="49">
        <v>37</v>
      </c>
      <c r="AD68" s="49">
        <v>1231</v>
      </c>
      <c r="AE68" s="49">
        <v>25965</v>
      </c>
      <c r="AF68" s="49">
        <v>8</v>
      </c>
      <c r="AG68" s="49">
        <v>51</v>
      </c>
      <c r="AH68" s="49">
        <v>3148</v>
      </c>
      <c r="AI68" s="49">
        <v>66736</v>
      </c>
      <c r="AJ68" s="49">
        <v>1</v>
      </c>
      <c r="AK68" s="49">
        <v>10</v>
      </c>
      <c r="AL68" s="49">
        <v>594</v>
      </c>
      <c r="AM68" s="49">
        <v>9186</v>
      </c>
      <c r="AN68" s="49" t="s">
        <v>40</v>
      </c>
      <c r="AO68" s="49" t="s">
        <v>40</v>
      </c>
      <c r="AP68" s="49" t="s">
        <v>40</v>
      </c>
      <c r="AQ68" s="49" t="s">
        <v>40</v>
      </c>
      <c r="AR68" s="49" t="s">
        <v>40</v>
      </c>
      <c r="AS68" s="49" t="s">
        <v>40</v>
      </c>
      <c r="AT68" s="49" t="s">
        <v>40</v>
      </c>
      <c r="AU68" s="49" t="s">
        <v>40</v>
      </c>
      <c r="AV68" s="49" t="s">
        <v>40</v>
      </c>
      <c r="AW68" s="49" t="s">
        <v>40</v>
      </c>
      <c r="AX68" s="49" t="s">
        <v>40</v>
      </c>
      <c r="AY68" s="49" t="s">
        <v>40</v>
      </c>
      <c r="AZ68" s="49" t="s">
        <v>40</v>
      </c>
      <c r="BA68" s="49" t="s">
        <v>40</v>
      </c>
      <c r="BB68" s="49" t="s">
        <v>40</v>
      </c>
      <c r="BC68" s="49" t="s">
        <v>40</v>
      </c>
      <c r="BD68" s="49" t="s">
        <v>40</v>
      </c>
      <c r="BE68" s="49" t="s">
        <v>40</v>
      </c>
      <c r="BF68" s="49" t="s">
        <v>40</v>
      </c>
      <c r="BG68" s="49" t="s">
        <v>40</v>
      </c>
    </row>
    <row r="69" spans="1:59" ht="12.6" customHeight="1" x14ac:dyDescent="0.15">
      <c r="A69" s="39">
        <v>58</v>
      </c>
      <c r="B69" s="69" t="s">
        <v>213</v>
      </c>
      <c r="C69" s="39" t="s">
        <v>214</v>
      </c>
      <c r="D69" s="49">
        <v>1702</v>
      </c>
      <c r="E69" s="49">
        <v>5067</v>
      </c>
      <c r="F69" s="49">
        <v>107920</v>
      </c>
      <c r="G69" s="49">
        <v>6350725</v>
      </c>
      <c r="H69" s="49">
        <v>128</v>
      </c>
      <c r="I69" s="49">
        <v>186</v>
      </c>
      <c r="J69" s="49">
        <v>801</v>
      </c>
      <c r="K69" s="49">
        <v>83235</v>
      </c>
      <c r="L69" s="49">
        <v>338</v>
      </c>
      <c r="M69" s="49">
        <v>543</v>
      </c>
      <c r="N69" s="49">
        <v>4629</v>
      </c>
      <c r="O69" s="49">
        <v>323517</v>
      </c>
      <c r="P69" s="49">
        <v>269</v>
      </c>
      <c r="Q69" s="49">
        <v>489</v>
      </c>
      <c r="R69" s="49">
        <v>6288</v>
      </c>
      <c r="S69" s="49">
        <v>333111</v>
      </c>
      <c r="T69" s="49">
        <v>366</v>
      </c>
      <c r="U69" s="49">
        <v>780</v>
      </c>
      <c r="V69" s="49">
        <v>13424</v>
      </c>
      <c r="W69" s="49">
        <v>727864</v>
      </c>
      <c r="X69" s="49">
        <v>306</v>
      </c>
      <c r="Y69" s="49">
        <v>1035</v>
      </c>
      <c r="Z69" s="49">
        <v>20694</v>
      </c>
      <c r="AA69" s="49">
        <v>1445360</v>
      </c>
      <c r="AB69" s="49">
        <v>113</v>
      </c>
      <c r="AC69" s="49">
        <v>640</v>
      </c>
      <c r="AD69" s="49">
        <v>15374</v>
      </c>
      <c r="AE69" s="49">
        <v>920089</v>
      </c>
      <c r="AF69" s="49">
        <v>52</v>
      </c>
      <c r="AG69" s="49">
        <v>508</v>
      </c>
      <c r="AH69" s="49">
        <v>16355</v>
      </c>
      <c r="AI69" s="49">
        <v>834617</v>
      </c>
      <c r="AJ69" s="49">
        <v>6</v>
      </c>
      <c r="AK69" s="49">
        <v>119</v>
      </c>
      <c r="AL69" s="49">
        <v>5413</v>
      </c>
      <c r="AM69" s="49">
        <v>261010</v>
      </c>
      <c r="AN69" s="49">
        <v>2</v>
      </c>
      <c r="AO69" s="49">
        <v>61</v>
      </c>
      <c r="AP69" s="49">
        <v>2460</v>
      </c>
      <c r="AQ69" s="49">
        <v>102960</v>
      </c>
      <c r="AR69" s="49">
        <v>5</v>
      </c>
      <c r="AS69" s="49">
        <v>164</v>
      </c>
      <c r="AT69" s="49">
        <v>9975</v>
      </c>
      <c r="AU69" s="49">
        <v>412211</v>
      </c>
      <c r="AV69" s="49">
        <v>2</v>
      </c>
      <c r="AW69" s="49">
        <v>96</v>
      </c>
      <c r="AX69" s="49">
        <v>6463</v>
      </c>
      <c r="AY69" s="49">
        <v>301353</v>
      </c>
      <c r="AZ69" s="49">
        <v>1</v>
      </c>
      <c r="BA69" s="49">
        <v>92</v>
      </c>
      <c r="BB69" s="49">
        <v>6044</v>
      </c>
      <c r="BC69" s="49">
        <v>188556</v>
      </c>
      <c r="BD69" s="49">
        <v>114</v>
      </c>
      <c r="BE69" s="49">
        <v>354</v>
      </c>
      <c r="BF69" s="49" t="s">
        <v>40</v>
      </c>
      <c r="BG69" s="49">
        <v>416842</v>
      </c>
    </row>
    <row r="70" spans="1:59" ht="12.6" customHeight="1" x14ac:dyDescent="0.15">
      <c r="A70" s="39">
        <v>59</v>
      </c>
      <c r="B70" s="69" t="s">
        <v>215</v>
      </c>
      <c r="C70" s="39" t="s">
        <v>216</v>
      </c>
      <c r="D70" s="49">
        <v>233</v>
      </c>
      <c r="E70" s="49">
        <v>846</v>
      </c>
      <c r="F70" s="49">
        <v>14218</v>
      </c>
      <c r="G70" s="49">
        <v>749646</v>
      </c>
      <c r="H70" s="49">
        <v>16</v>
      </c>
      <c r="I70" s="49">
        <v>35</v>
      </c>
      <c r="J70" s="49">
        <v>109</v>
      </c>
      <c r="K70" s="49">
        <v>10517</v>
      </c>
      <c r="L70" s="49">
        <v>48</v>
      </c>
      <c r="M70" s="49">
        <v>105</v>
      </c>
      <c r="N70" s="49">
        <v>663</v>
      </c>
      <c r="O70" s="49">
        <v>60799</v>
      </c>
      <c r="P70" s="49">
        <v>35</v>
      </c>
      <c r="Q70" s="49">
        <v>87</v>
      </c>
      <c r="R70" s="49">
        <v>827</v>
      </c>
      <c r="S70" s="49">
        <v>51815</v>
      </c>
      <c r="T70" s="49">
        <v>66</v>
      </c>
      <c r="U70" s="49">
        <v>185</v>
      </c>
      <c r="V70" s="49">
        <v>2407</v>
      </c>
      <c r="W70" s="49">
        <v>136752</v>
      </c>
      <c r="X70" s="49">
        <v>40</v>
      </c>
      <c r="Y70" s="49">
        <v>181</v>
      </c>
      <c r="Z70" s="49">
        <v>2676</v>
      </c>
      <c r="AA70" s="49">
        <v>173720</v>
      </c>
      <c r="AB70" s="49">
        <v>16</v>
      </c>
      <c r="AC70" s="49">
        <v>105</v>
      </c>
      <c r="AD70" s="49">
        <v>2126</v>
      </c>
      <c r="AE70" s="49">
        <v>101861</v>
      </c>
      <c r="AF70" s="49">
        <v>8</v>
      </c>
      <c r="AG70" s="49">
        <v>92</v>
      </c>
      <c r="AH70" s="49">
        <v>2429</v>
      </c>
      <c r="AI70" s="49">
        <v>116949</v>
      </c>
      <c r="AJ70" s="49" t="s">
        <v>40</v>
      </c>
      <c r="AK70" s="49" t="s">
        <v>40</v>
      </c>
      <c r="AL70" s="49" t="s">
        <v>40</v>
      </c>
      <c r="AM70" s="49" t="s">
        <v>40</v>
      </c>
      <c r="AN70" s="49" t="s">
        <v>40</v>
      </c>
      <c r="AO70" s="49" t="s">
        <v>40</v>
      </c>
      <c r="AP70" s="49" t="s">
        <v>40</v>
      </c>
      <c r="AQ70" s="49" t="s">
        <v>40</v>
      </c>
      <c r="AR70" s="49">
        <v>1</v>
      </c>
      <c r="AS70" s="49">
        <v>42</v>
      </c>
      <c r="AT70" s="49">
        <v>2981</v>
      </c>
      <c r="AU70" s="49">
        <v>91983</v>
      </c>
      <c r="AV70" s="49" t="s">
        <v>40</v>
      </c>
      <c r="AW70" s="49" t="s">
        <v>40</v>
      </c>
      <c r="AX70" s="49" t="s">
        <v>40</v>
      </c>
      <c r="AY70" s="49" t="s">
        <v>40</v>
      </c>
      <c r="AZ70" s="49" t="s">
        <v>40</v>
      </c>
      <c r="BA70" s="49" t="s">
        <v>40</v>
      </c>
      <c r="BB70" s="49" t="s">
        <v>40</v>
      </c>
      <c r="BC70" s="49" t="s">
        <v>40</v>
      </c>
      <c r="BD70" s="49">
        <v>3</v>
      </c>
      <c r="BE70" s="49">
        <v>14</v>
      </c>
      <c r="BF70" s="49" t="s">
        <v>40</v>
      </c>
      <c r="BG70" s="49">
        <v>5250</v>
      </c>
    </row>
    <row r="71" spans="1:59" ht="12.6" customHeight="1" x14ac:dyDescent="0.15">
      <c r="A71" s="39">
        <v>60</v>
      </c>
      <c r="B71" s="69" t="s">
        <v>217</v>
      </c>
      <c r="C71" s="39" t="s">
        <v>218</v>
      </c>
      <c r="D71" s="49">
        <v>1469</v>
      </c>
      <c r="E71" s="49">
        <v>4221</v>
      </c>
      <c r="F71" s="49">
        <v>93702</v>
      </c>
      <c r="G71" s="49">
        <v>5601079</v>
      </c>
      <c r="H71" s="49">
        <v>112</v>
      </c>
      <c r="I71" s="49">
        <v>151</v>
      </c>
      <c r="J71" s="49">
        <v>692</v>
      </c>
      <c r="K71" s="49">
        <v>72718</v>
      </c>
      <c r="L71" s="49">
        <v>290</v>
      </c>
      <c r="M71" s="49">
        <v>438</v>
      </c>
      <c r="N71" s="49">
        <v>3966</v>
      </c>
      <c r="O71" s="49">
        <v>262718</v>
      </c>
      <c r="P71" s="49">
        <v>234</v>
      </c>
      <c r="Q71" s="49">
        <v>402</v>
      </c>
      <c r="R71" s="49">
        <v>5461</v>
      </c>
      <c r="S71" s="49">
        <v>281296</v>
      </c>
      <c r="T71" s="49">
        <v>300</v>
      </c>
      <c r="U71" s="49">
        <v>595</v>
      </c>
      <c r="V71" s="49">
        <v>11017</v>
      </c>
      <c r="W71" s="49">
        <v>591112</v>
      </c>
      <c r="X71" s="49">
        <v>266</v>
      </c>
      <c r="Y71" s="49">
        <v>854</v>
      </c>
      <c r="Z71" s="49">
        <v>18018</v>
      </c>
      <c r="AA71" s="49">
        <v>1271640</v>
      </c>
      <c r="AB71" s="49">
        <v>97</v>
      </c>
      <c r="AC71" s="49">
        <v>535</v>
      </c>
      <c r="AD71" s="49">
        <v>13248</v>
      </c>
      <c r="AE71" s="49">
        <v>818228</v>
      </c>
      <c r="AF71" s="49">
        <v>44</v>
      </c>
      <c r="AG71" s="49">
        <v>416</v>
      </c>
      <c r="AH71" s="49">
        <v>13926</v>
      </c>
      <c r="AI71" s="49">
        <v>717668</v>
      </c>
      <c r="AJ71" s="49">
        <v>6</v>
      </c>
      <c r="AK71" s="49">
        <v>119</v>
      </c>
      <c r="AL71" s="49">
        <v>5413</v>
      </c>
      <c r="AM71" s="49">
        <v>261010</v>
      </c>
      <c r="AN71" s="49">
        <v>2</v>
      </c>
      <c r="AO71" s="49">
        <v>61</v>
      </c>
      <c r="AP71" s="49">
        <v>2460</v>
      </c>
      <c r="AQ71" s="49">
        <v>102960</v>
      </c>
      <c r="AR71" s="49">
        <v>4</v>
      </c>
      <c r="AS71" s="49">
        <v>122</v>
      </c>
      <c r="AT71" s="49">
        <v>6994</v>
      </c>
      <c r="AU71" s="49">
        <v>320228</v>
      </c>
      <c r="AV71" s="49">
        <v>2</v>
      </c>
      <c r="AW71" s="49">
        <v>96</v>
      </c>
      <c r="AX71" s="49">
        <v>6463</v>
      </c>
      <c r="AY71" s="49">
        <v>301353</v>
      </c>
      <c r="AZ71" s="49">
        <v>1</v>
      </c>
      <c r="BA71" s="49">
        <v>92</v>
      </c>
      <c r="BB71" s="49">
        <v>6044</v>
      </c>
      <c r="BC71" s="49">
        <v>188556</v>
      </c>
      <c r="BD71" s="49">
        <v>111</v>
      </c>
      <c r="BE71" s="49">
        <v>340</v>
      </c>
      <c r="BF71" s="49" t="s">
        <v>40</v>
      </c>
      <c r="BG71" s="49">
        <v>411592</v>
      </c>
    </row>
    <row r="72" spans="1:59" ht="12.6" customHeight="1" x14ac:dyDescent="0.15"/>
    <row r="73" spans="1:59" ht="12.6" customHeight="1" x14ac:dyDescent="0.15"/>
    <row r="74" spans="1:59" ht="12.6" customHeight="1" x14ac:dyDescent="0.15"/>
    <row r="75" spans="1:59" ht="12.6" customHeight="1" x14ac:dyDescent="0.15"/>
  </sheetData>
  <mergeCells count="15">
    <mergeCell ref="AV3:AY3"/>
    <mergeCell ref="AZ3:BC3"/>
    <mergeCell ref="BD3:BG3"/>
    <mergeCell ref="X3:AA3"/>
    <mergeCell ref="AB3:AE3"/>
    <mergeCell ref="AF3:AI3"/>
    <mergeCell ref="AJ3:AM3"/>
    <mergeCell ref="AN3:AQ3"/>
    <mergeCell ref="AR3:AU3"/>
    <mergeCell ref="B3:C4"/>
    <mergeCell ref="D3:G3"/>
    <mergeCell ref="H3:K3"/>
    <mergeCell ref="L3:O3"/>
    <mergeCell ref="P3:S3"/>
    <mergeCell ref="T3:W3"/>
  </mergeCells>
  <phoneticPr fontId="7"/>
  <pageMargins left="0.39370078740157483" right="0" top="0.59055118110236227" bottom="0.59055118110236227" header="0.51181102362204722" footer="0.51181102362204722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第１表</vt:lpstr>
      <vt:lpstr>第２表</vt:lpstr>
      <vt:lpstr>第３表</vt:lpstr>
      <vt:lpstr>第４表</vt:lpstr>
      <vt:lpstr>第５表</vt:lpstr>
      <vt:lpstr>第６表</vt:lpstr>
      <vt:lpstr>第２表!Print_Titles</vt:lpstr>
      <vt:lpstr>第３表!Print_Titles</vt:lpstr>
      <vt:lpstr>第４表!Print_Titles</vt:lpstr>
      <vt:lpstr>第５表!Print_Titles</vt:lpstr>
      <vt:lpstr>第６表!Print_Titles</vt:lpstr>
    </vt:vector>
  </TitlesOfParts>
  <Company>秋田県庁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佐藤　亘</cp:lastModifiedBy>
  <cp:lastPrinted>2006-02-16T23:44:21Z</cp:lastPrinted>
  <dcterms:created xsi:type="dcterms:W3CDTF">2000-04-14T04:36:03Z</dcterms:created>
  <dcterms:modified xsi:type="dcterms:W3CDTF">2023-02-07T01:03:51Z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2022-09-13T00:15:14Z</vt:filetime>
  </property>
</Properties>
</file>