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681FDC7A-6BB9-4AAD-9567-9C34589CF8B6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" sheetId="3" r:id="rId1"/>
  </sheets>
  <definedNames>
    <definedName name="_xlnm.Print_Area" localSheetId="0">'3'!$A$1:$K$46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3" l="1"/>
  <c r="R28" i="3"/>
  <c r="Q28" i="3"/>
  <c r="P28" i="3"/>
  <c r="O28" i="3"/>
  <c r="N28" i="3"/>
</calcChain>
</file>

<file path=xl/sharedStrings.xml><?xml version="1.0" encoding="utf-8"?>
<sst xmlns="http://schemas.openxmlformats.org/spreadsheetml/2006/main" count="70" uniqueCount="65">
  <si>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</si>
  <si>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</si>
  <si>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</si>
  <si>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</si>
  <si>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</si>
  <si>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</si>
  <si>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</si>
  <si>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</si>
  <si>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</si>
  <si>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</si>
  <si>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</si>
  <si>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</si>
  <si>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</si>
  <si>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</si>
  <si>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</si>
  <si>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</si>
  <si>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</si>
  <si>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</si>
  <si>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</si>
  <si>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</si>
  <si>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</si>
  <si>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</si>
  <si>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</si>
  <si>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</si>
  <si>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</si>
  <si>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</si>
  <si>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第３表　週所定労働時間（事業所数の割合）</t>
    <rPh sb="0" eb="1">
      <t>ダイ</t>
    </rPh>
    <rPh sb="2" eb="3">
      <t>ヒョウ</t>
    </rPh>
    <rPh sb="4" eb="5">
      <t>シュウ</t>
    </rPh>
    <rPh sb="5" eb="7">
      <t>ショテイ</t>
    </rPh>
    <rPh sb="7" eb="9">
      <t>ロウドウ</t>
    </rPh>
    <rPh sb="9" eb="11">
      <t>ジカン</t>
    </rPh>
    <rPh sb="12" eb="15">
      <t>ジギョウショ</t>
    </rPh>
    <rPh sb="15" eb="16">
      <t>スウ</t>
    </rPh>
    <rPh sb="17" eb="19">
      <t>ワリアイ</t>
    </rPh>
    <phoneticPr fontId="2"/>
  </si>
  <si>
    <t>38時間
以　下</t>
    <rPh sb="2" eb="4">
      <t>ジカン</t>
    </rPh>
    <rPh sb="5" eb="6">
      <t>イ</t>
    </rPh>
    <rPh sb="7" eb="8">
      <t>シタ</t>
    </rPh>
    <phoneticPr fontId="2"/>
  </si>
  <si>
    <t>38時間01分</t>
    <rPh sb="2" eb="4">
      <t>ジカン</t>
    </rPh>
    <rPh sb="6" eb="7">
      <t>フン</t>
    </rPh>
    <phoneticPr fontId="2"/>
  </si>
  <si>
    <t>40時間</t>
    <rPh sb="2" eb="4">
      <t>ジカン</t>
    </rPh>
    <phoneticPr fontId="2"/>
  </si>
  <si>
    <t>40時間01分</t>
    <rPh sb="2" eb="4">
      <t>ジカン</t>
    </rPh>
    <rPh sb="6" eb="7">
      <t>フン</t>
    </rPh>
    <phoneticPr fontId="2"/>
  </si>
  <si>
    <t>44時間
以　上</t>
    <rPh sb="2" eb="4">
      <t>ジカン</t>
    </rPh>
    <rPh sb="5" eb="6">
      <t>イ</t>
    </rPh>
    <rPh sb="7" eb="8">
      <t>ジョウ</t>
    </rPh>
    <phoneticPr fontId="2"/>
  </si>
  <si>
    <t>無回答</t>
    <rPh sb="0" eb="1">
      <t>ム</t>
    </rPh>
    <rPh sb="1" eb="3">
      <t>カイトウ</t>
    </rPh>
    <phoneticPr fontId="2"/>
  </si>
  <si>
    <t>1事業所
当たりの
平均週所定
労働時間</t>
    <rPh sb="1" eb="4">
      <t>ジギョウショ</t>
    </rPh>
    <rPh sb="5" eb="6">
      <t>ア</t>
    </rPh>
    <rPh sb="10" eb="12">
      <t>ヘイキン</t>
    </rPh>
    <rPh sb="12" eb="13">
      <t>シュウ</t>
    </rPh>
    <rPh sb="13" eb="15">
      <t>ショテイ</t>
    </rPh>
    <rPh sb="16" eb="18">
      <t>ロウドウ</t>
    </rPh>
    <rPh sb="18" eb="20">
      <t>ジカン</t>
    </rPh>
    <phoneticPr fontId="2"/>
  </si>
  <si>
    <t>～</t>
    <phoneticPr fontId="2"/>
  </si>
  <si>
    <t>39時間59分</t>
    <phoneticPr fontId="2"/>
  </si>
  <si>
    <t>43時間59分</t>
    <phoneticPr fontId="2"/>
  </si>
  <si>
    <t>38時間以下</t>
    <rPh sb="2" eb="4">
      <t>ジカン</t>
    </rPh>
    <rPh sb="4" eb="5">
      <t>イ</t>
    </rPh>
    <rPh sb="5" eb="6">
      <t>シタ</t>
    </rPh>
    <phoneticPr fontId="2"/>
  </si>
  <si>
    <t>38時間01分～
39時間59分</t>
    <rPh sb="2" eb="4">
      <t>ジカン</t>
    </rPh>
    <rPh sb="6" eb="7">
      <t>フン</t>
    </rPh>
    <phoneticPr fontId="2"/>
  </si>
  <si>
    <t>40時間01分～
43時間59分</t>
    <rPh sb="2" eb="4">
      <t>ジカン</t>
    </rPh>
    <rPh sb="6" eb="7">
      <t>フン</t>
    </rPh>
    <phoneticPr fontId="2"/>
  </si>
  <si>
    <t>44時間以上</t>
    <rPh sb="2" eb="4">
      <t>ジカン</t>
    </rPh>
    <rPh sb="4" eb="5">
      <t>イ</t>
    </rPh>
    <rPh sb="5" eb="6">
      <t>ジョウ</t>
    </rPh>
    <phoneticPr fontId="2"/>
  </si>
  <si>
    <t>労働者</t>
  </si>
  <si>
    <t>事業所</t>
  </si>
  <si>
    <t>※事業所計は本シートより（具体的には調査計の38時間以下、38時間1分～39時間59分、40時間の計）</t>
    <rPh sb="1" eb="4">
      <t>ジギョウショ</t>
    </rPh>
    <rPh sb="4" eb="5">
      <t>ケイ</t>
    </rPh>
    <rPh sb="6" eb="7">
      <t>ホン</t>
    </rPh>
    <rPh sb="13" eb="16">
      <t>グタイテキ</t>
    </rPh>
    <rPh sb="18" eb="20">
      <t>チョウサ</t>
    </rPh>
    <rPh sb="20" eb="21">
      <t>ケイ</t>
    </rPh>
    <rPh sb="24" eb="26">
      <t>ジカン</t>
    </rPh>
    <rPh sb="26" eb="28">
      <t>イカ</t>
    </rPh>
    <rPh sb="31" eb="33">
      <t>ジカン</t>
    </rPh>
    <rPh sb="34" eb="35">
      <t>フン</t>
    </rPh>
    <rPh sb="38" eb="40">
      <t>ジカン</t>
    </rPh>
    <rPh sb="42" eb="43">
      <t>フン</t>
    </rPh>
    <rPh sb="46" eb="48">
      <t>ジカン</t>
    </rPh>
    <rPh sb="49" eb="50">
      <t>ケイ</t>
    </rPh>
    <phoneticPr fontId="2"/>
  </si>
  <si>
    <t>労働者計は【別ファイル】の報告書-表2の値を記載する（具体的には調査計の38時間以下、38時間1分～39時間59分、40時間の計）</t>
    <rPh sb="0" eb="3">
      <t>ロウドウシャ</t>
    </rPh>
    <rPh sb="3" eb="4">
      <t>ケイ</t>
    </rPh>
    <rPh sb="6" eb="7">
      <t>ベツ</t>
    </rPh>
    <rPh sb="13" eb="16">
      <t>ホウコクショ</t>
    </rPh>
    <rPh sb="17" eb="18">
      <t>ヒョウ</t>
    </rPh>
    <rPh sb="20" eb="21">
      <t>アタイ</t>
    </rPh>
    <rPh sb="22" eb="24">
      <t>キサイ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</si>
  <si>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</si>
  <si>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統計計算01-02　1結</t>
    <rPh sb="0" eb="2">
      <t>トウケイ</t>
    </rPh>
    <rPh sb="2" eb="4">
      <t>ケイサン</t>
    </rPh>
    <rPh sb="11" eb="12">
      <t>ケツ</t>
    </rPh>
    <phoneticPr fontId="2"/>
  </si>
  <si>
    <t>39時間18分</t>
  </si>
  <si>
    <t>39時間12分</t>
  </si>
  <si>
    <t>39時間35分</t>
  </si>
  <si>
    <t>39時間37分</t>
  </si>
  <si>
    <t>39時間01分</t>
  </si>
  <si>
    <t>令和3</t>
    <rPh sb="0" eb="2">
      <t>レイワ</t>
    </rPh>
    <phoneticPr fontId="2"/>
  </si>
  <si>
    <t>39時間23分</t>
  </si>
  <si>
    <t>39時間41分</t>
  </si>
  <si>
    <t>39時間31分</t>
  </si>
  <si>
    <t>39時間17分</t>
  </si>
  <si>
    <t>38時間49分</t>
  </si>
  <si>
    <t>39時間46分</t>
  </si>
  <si>
    <t>39時間32分</t>
  </si>
  <si>
    <t>38時間55分</t>
  </si>
  <si>
    <t>38時間41分</t>
  </si>
  <si>
    <t>39時間34分</t>
  </si>
  <si>
    <t>38時間43分</t>
  </si>
  <si>
    <t>38時間16分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</si>
</sst>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0.000_ "/>
    <numFmt numFmtId="179" formatCode="0_ "/>
    <numFmt numFmtId="180" formatCode="#,##0.0;[Red]\-#,##0.0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176" fontId="13" fillId="0" borderId="3" xfId="0" applyNumberFormat="1" applyFont="1" applyBorder="1">
      <alignment vertical="center"/>
    </xf>
    <xf numFmtId="177" fontId="14" fillId="0" borderId="3" xfId="0" applyNumberFormat="1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176" fontId="13" fillId="0" borderId="6" xfId="0" applyNumberFormat="1" applyFont="1" applyBorder="1">
      <alignment vertical="center"/>
    </xf>
    <xf numFmtId="176" fontId="13" fillId="0" borderId="10" xfId="0" applyNumberFormat="1" applyFont="1" applyBorder="1">
      <alignment vertical="center"/>
    </xf>
    <xf numFmtId="177" fontId="14" fillId="0" borderId="6" xfId="0" applyNumberFormat="1" applyFont="1" applyBorder="1" applyAlignment="1">
      <alignment horizontal="center" vertical="center"/>
    </xf>
    <xf numFmtId="176" fontId="13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7" xfId="0" applyNumberFormat="1" applyFont="1" applyBorder="1" applyAlignment="1">
      <alignment vertical="center" wrapText="1"/>
    </xf>
    <xf numFmtId="0" fontId="1" fillId="0" borderId="7" xfId="0" applyFont="1" applyBorder="1">
      <alignment vertical="center"/>
    </xf>
    <xf numFmtId="176" fontId="13" fillId="0" borderId="11" xfId="0" applyNumberFormat="1" applyFont="1" applyBorder="1">
      <alignment vertical="center"/>
    </xf>
    <xf numFmtId="177" fontId="14" fillId="0" borderId="11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6" fontId="1" fillId="2" borderId="7" xfId="0" applyNumberFormat="1" applyFont="1" applyFill="1" applyBorder="1">
      <alignment vertical="center"/>
    </xf>
    <xf numFmtId="177" fontId="14" fillId="0" borderId="10" xfId="0" applyNumberFormat="1" applyFont="1" applyBorder="1" applyAlignment="1">
      <alignment horizontal="center" vertical="center"/>
    </xf>
    <xf numFmtId="176" fontId="13" fillId="0" borderId="2" xfId="0" applyNumberFormat="1" applyFont="1" applyBorder="1">
      <alignment vertical="center"/>
    </xf>
    <xf numFmtId="177" fontId="14" fillId="0" borderId="2" xfId="0" applyNumberFormat="1" applyFont="1" applyBorder="1" applyAlignment="1">
      <alignment horizontal="center" vertical="center"/>
    </xf>
    <xf numFmtId="180" fontId="1" fillId="0" borderId="0" xfId="1" applyNumberFormat="1" applyFont="1">
      <alignment vertical="center"/>
    </xf>
    <xf numFmtId="0" fontId="1" fillId="0" borderId="7" xfId="0" applyFont="1" applyBorder="1" applyAlignment="1">
      <alignment horizontal="center" vertical="top"/>
    </xf>
    <xf numFmtId="179" fontId="1" fillId="0" borderId="7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4">
    <cellStyle name="パーセント 2" xfId="3" xr:uid="{40F12172-56DA-45DC-98F6-44CC68BEF5D6}"/>
    <cellStyle name="桁区切り" xfId="1" builtinId="6"/>
    <cellStyle name="標準" xfId="0" builtinId="0"/>
    <cellStyle name="標準 2" xfId="2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1464943907785"/>
          <c:y val="0.1412597314193301"/>
          <c:w val="0.74158813232171594"/>
          <c:h val="0.81815307277172256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8-43E2-95E3-DB8DD5FF6D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8-43E2-95E3-DB8DD5FF6D89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8-43E2-95E3-DB8DD5FF6D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8-43E2-95E3-DB8DD5FF6D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8-43E2-95E3-DB8DD5FF6D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E8-43E2-95E3-DB8DD5FF6D89}"/>
              </c:ext>
            </c:extLst>
          </c:dPt>
          <c:dLbls>
            <c:dLbl>
              <c:idx val="0"/>
              <c:layout>
                <c:manualLayout>
                  <c:x val="-0.15760335598880301"/>
                  <c:y val="0.1760141147002112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8-43E2-95E3-DB8DD5FF6D89}"/>
                </c:ext>
              </c:extLst>
            </c:dLbl>
            <c:dLbl>
              <c:idx val="1"/>
              <c:layout>
                <c:manualLayout>
                  <c:x val="-4.827293683828756E-2"/>
                  <c:y val="-2.0464704887682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25987863619116"/>
                      <c:h val="0.19587026714987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4E8-43E2-95E3-DB8DD5FF6D89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4E8-43E2-95E3-DB8DD5FF6D89}"/>
                </c:ext>
              </c:extLst>
            </c:dLbl>
            <c:dLbl>
              <c:idx val="3"/>
              <c:layout>
                <c:manualLayout>
                  <c:x val="-4.9986694169126657E-3"/>
                  <c:y val="8.77281761946674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4683091039955"/>
                      <c:h val="0.19587026714987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4E8-43E2-95E3-DB8DD5FF6D89}"/>
                </c:ext>
              </c:extLst>
            </c:dLbl>
            <c:dLbl>
              <c:idx val="4"/>
              <c:layout>
                <c:manualLayout>
                  <c:x val="-1.0742072363508562E-2"/>
                  <c:y val="-5.0489722122259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8-43E2-95E3-DB8DD5FF6D89}"/>
                </c:ext>
              </c:extLst>
            </c:dLbl>
            <c:dLbl>
              <c:idx val="5"/>
              <c:layout>
                <c:manualLayout>
                  <c:x val="-4.1424925358218793E-3"/>
                  <c:y val="-1.311747942225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8-43E2-95E3-DB8DD5FF6D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'3'!$N$27:$S$27</c:f>
              <c:strCache>
                <c:ptCount val="6"/>
                <c:pt idx="0">
                  <c:v>38時間以下</c:v>
                </c:pt>
                <c:pt idx="1">
                  <c:v>38時間01分～
39時間59分</c:v>
                </c:pt>
                <c:pt idx="2">
                  <c:v>40時間</c:v>
                </c:pt>
                <c:pt idx="3">
                  <c:v>40時間01分～
43時間59分</c:v>
                </c:pt>
                <c:pt idx="4">
                  <c:v>44時間以上</c:v>
                </c:pt>
                <c:pt idx="5">
                  <c:v>無回答</c:v>
                </c:pt>
              </c:strCache>
            </c:strRef>
          </c:cat>
          <c:val>
            <c:numRef>
              <c:f>'3'!$N$28:$S$28</c:f>
              <c:numCache>
                <c:formatCode>0.0_ </c:formatCode>
                <c:ptCount val="6"/>
                <c:pt idx="0">
                  <c:v>21.7</c:v>
                </c:pt>
                <c:pt idx="1">
                  <c:v>12.2</c:v>
                </c:pt>
                <c:pt idx="2">
                  <c:v>56.8</c:v>
                </c:pt>
                <c:pt idx="3">
                  <c:v>2.8</c:v>
                </c:pt>
                <c:pt idx="4">
                  <c:v>3.9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E8-43E2-95E3-DB8DD5FF6D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727034120735"/>
          <c:y val="0.15785312550216937"/>
          <c:w val="0.75452686835198235"/>
          <c:h val="0.67739943221383037"/>
        </c:manualLayout>
      </c:layout>
      <c:lineChart>
        <c:grouping val="standard"/>
        <c:varyColors val="0"/>
        <c:ser>
          <c:idx val="0"/>
          <c:order val="0"/>
          <c:tx>
            <c:strRef>
              <c:f>'3'!$N$35</c:f>
              <c:strCache>
                <c:ptCount val="1"/>
                <c:pt idx="0">
                  <c:v>労働者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'3'!$O$34:$S$34</c:f>
              <c:strCache>
                <c:ptCount val="5"/>
                <c:pt idx="0">
                  <c:v>令和3</c:v>
                </c:pt>
                <c:pt idx="1">
                  <c:v>4 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'3'!$O$35:$S$35</c:f>
              <c:numCache>
                <c:formatCode>0.0_ </c:formatCode>
                <c:ptCount val="5"/>
                <c:pt idx="0">
                  <c:v>94.4</c:v>
                </c:pt>
                <c:pt idx="1">
                  <c:v>93.8</c:v>
                </c:pt>
                <c:pt idx="2">
                  <c:v>94.5</c:v>
                </c:pt>
                <c:pt idx="3">
                  <c:v>93.3</c:v>
                </c:pt>
                <c:pt idx="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D-4CEA-9E5D-B85756140AF1}"/>
            </c:ext>
          </c:extLst>
        </c:ser>
        <c:ser>
          <c:idx val="1"/>
          <c:order val="1"/>
          <c:tx>
            <c:strRef>
              <c:f>'3'!$N$36</c:f>
              <c:strCache>
                <c:ptCount val="1"/>
                <c:pt idx="0">
                  <c:v>事業所</c:v>
                </c:pt>
              </c:strCache>
            </c:strRef>
          </c:tx>
          <c:spPr>
            <a:ln w="127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F0"/>
              </a:solidFill>
              <a:ln w="127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'3'!$O$34:$S$34</c:f>
              <c:strCache>
                <c:ptCount val="5"/>
                <c:pt idx="0">
                  <c:v>令和3</c:v>
                </c:pt>
                <c:pt idx="1">
                  <c:v>4 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'3'!$O$36:$S$36</c:f>
              <c:numCache>
                <c:formatCode>0.0_ </c:formatCode>
                <c:ptCount val="5"/>
                <c:pt idx="0">
                  <c:v>87.6</c:v>
                </c:pt>
                <c:pt idx="1">
                  <c:v>88.3</c:v>
                </c:pt>
                <c:pt idx="2">
                  <c:v>88.3</c:v>
                </c:pt>
                <c:pt idx="3">
                  <c:v>86.800000000000011</c:v>
                </c:pt>
                <c:pt idx="4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D-4CEA-9E5D-B85756140A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3430303"/>
        <c:axId val="1023447775"/>
      </c:lineChart>
      <c:catAx>
        <c:axId val="1023430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（年度）</a:t>
                </a:r>
                <a:endParaRPr lang="en-US" altLang="ja-JP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82086736567255514"/>
              <c:y val="0.85734586748085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en-US" altLang="ja-JP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23447775"/>
        <c:crosses val="autoZero"/>
        <c:auto val="1"/>
        <c:lblAlgn val="ctr"/>
        <c:lblOffset val="100"/>
        <c:noMultiLvlLbl val="0"/>
      </c:catAx>
      <c:valAx>
        <c:axId val="1023447775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7.5082751961704275E-2"/>
              <c:y val="3.82923563126037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2343030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835121646063674"/>
          <c:y val="0.65313323014110414"/>
          <c:w val="0.42279792746113992"/>
          <c:h val="9.6154519146645148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644040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0"/>
          <a:ext cx="1644040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tlCol="0" anchor="t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２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労働時間</a:t>
          </a:r>
          <a:endParaRPr lang="en-US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（１）週所定労働時間</a:t>
          </a:r>
        </a:p>
      </xdr:txBody>
    </xdr:sp>
    <xdr:clientData/>
  </xdr:oneCellAnchor>
  <xdr:oneCellAnchor>
    <xdr:from>
      <xdr:col>0</xdr:col>
      <xdr:colOff>95251</xdr:colOff>
      <xdr:row>2</xdr:row>
      <xdr:rowOff>9524</xdr:rowOff>
    </xdr:from>
    <xdr:ext cx="4362449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5251" y="542924"/>
          <a:ext cx="4362449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時間以下」が事業所の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90.7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、労働者の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94.7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endParaRPr kumimoji="1" lang="ja-JP" altLang="en-US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  <xdr:absoluteAnchor>
    <xdr:pos x="2581277" y="1390651"/>
    <xdr:ext cx="3562348" cy="3228974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57150</xdr:colOff>
      <xdr:row>11</xdr:row>
      <xdr:rowOff>228599</xdr:rowOff>
    </xdr:from>
    <xdr:to>
      <xdr:col>7</xdr:col>
      <xdr:colOff>152400</xdr:colOff>
      <xdr:row>18</xdr:row>
      <xdr:rowOff>142874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76201</xdr:colOff>
      <xdr:row>3</xdr:row>
      <xdr:rowOff>123825</xdr:rowOff>
    </xdr:from>
    <xdr:ext cx="2857499" cy="2066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201" y="923925"/>
          <a:ext cx="2857499" cy="2066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just">
            <a:lnSpc>
              <a:spcPct val="100000"/>
            </a:lnSpc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１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週間の所定労働時間は、「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時間以下」が事業所の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90.7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、労働者の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94.7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となっている。これを産業別にみると「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時間以下」が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「情報通信業」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事業所の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100.0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pPr algn="just">
            <a:lnSpc>
              <a:spcPct val="100000"/>
            </a:lnSpc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また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週所定労働時間の事業所平均は、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前年度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で、労働者平均は、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前年度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</xdr:txBody>
    </xdr:sp>
    <xdr:clientData/>
  </xdr:oneCellAnchor>
  <xdr:twoCellAnchor>
    <xdr:from>
      <xdr:col>7</xdr:col>
      <xdr:colOff>368300</xdr:colOff>
      <xdr:row>3</xdr:row>
      <xdr:rowOff>95250</xdr:rowOff>
    </xdr:from>
    <xdr:to>
      <xdr:col>10</xdr:col>
      <xdr:colOff>762000</xdr:colOff>
      <xdr:row>5</xdr:row>
      <xdr:rowOff>19050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683000" y="895350"/>
          <a:ext cx="2251075" cy="45720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just" rtl="0"/>
          <a:r>
            <a:rPr lang="ja-JP" altLang="ja-JP" sz="9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9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</a:t>
          </a:r>
          <a:r>
            <a:rPr lang="ja-JP" altLang="ja-JP" sz="9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週所定労働時間</a:t>
          </a:r>
          <a:r>
            <a:rPr lang="ja-JP" altLang="en-US" sz="9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（事業所数の割合）</a:t>
          </a:r>
          <a:endParaRPr lang="en-US" altLang="ja-JP" sz="900" b="0" i="0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11</xdr:row>
      <xdr:rowOff>200025</xdr:rowOff>
    </xdr:from>
    <xdr:to>
      <xdr:col>6</xdr:col>
      <xdr:colOff>562004</xdr:colOff>
      <xdr:row>12</xdr:row>
      <xdr:rowOff>149323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0525" y="3133725"/>
          <a:ext cx="3000404" cy="21599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-4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週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時間以下の事業所及び労働者の割合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242D-1845-4A36-9DFB-88FDFFAF96CB}">
  <dimension ref="A1:S49"/>
  <sheetViews>
    <sheetView showGridLines="0" tabSelected="1" zoomScaleNormal="100" zoomScaleSheetLayoutView="100" workbookViewId="0">
      <selection activeCell="N10" sqref="N1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9.42578125" style="1" customWidth="1"/>
    <col min="5" max="10" width="9.7109375" style="1" customWidth="1"/>
    <col min="11" max="11" width="13" style="1" customWidth="1"/>
    <col min="12" max="12" width="4.42578125" style="1" customWidth="1"/>
    <col min="13" max="13" width="6" style="1" customWidth="1"/>
    <col min="14" max="19" width="22.28515625" style="1" customWidth="1"/>
    <col min="20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9" ht="21" customHeight="1" x14ac:dyDescent="0.15"/>
    <row r="18" spans="1:19" ht="21" customHeight="1" x14ac:dyDescent="0.15"/>
    <row r="19" spans="1:19" ht="15.75" customHeight="1" x14ac:dyDescent="0.15"/>
    <row r="20" spans="1:19" ht="15" customHeight="1" x14ac:dyDescent="0.15">
      <c r="A20" s="8" t="s">
        <v>26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9" ht="9.75" customHeight="1" x14ac:dyDescent="0.15">
      <c r="K21" s="6" t="s">
        <v>25</v>
      </c>
    </row>
    <row r="22" spans="1:19" ht="13.5" customHeight="1" x14ac:dyDescent="0.15">
      <c r="A22" s="55" t="s">
        <v>24</v>
      </c>
      <c r="B22" s="55"/>
      <c r="C22" s="55"/>
      <c r="D22" s="55" t="s">
        <v>23</v>
      </c>
      <c r="E22" s="56" t="s">
        <v>27</v>
      </c>
      <c r="F22" s="9" t="s">
        <v>28</v>
      </c>
      <c r="G22" s="55" t="s">
        <v>29</v>
      </c>
      <c r="H22" s="9" t="s">
        <v>30</v>
      </c>
      <c r="I22" s="56" t="s">
        <v>31</v>
      </c>
      <c r="J22" s="55" t="s">
        <v>32</v>
      </c>
      <c r="K22" s="48" t="s">
        <v>33</v>
      </c>
    </row>
    <row r="23" spans="1:19" ht="13.5" customHeight="1" x14ac:dyDescent="0.15">
      <c r="A23" s="55"/>
      <c r="B23" s="55"/>
      <c r="C23" s="55"/>
      <c r="D23" s="55"/>
      <c r="E23" s="56"/>
      <c r="F23" s="10" t="s">
        <v>34</v>
      </c>
      <c r="G23" s="55"/>
      <c r="H23" s="10" t="s">
        <v>34</v>
      </c>
      <c r="I23" s="56"/>
      <c r="J23" s="55"/>
      <c r="K23" s="48"/>
    </row>
    <row r="24" spans="1:19" ht="13.5" customHeight="1" x14ac:dyDescent="0.15">
      <c r="A24" s="55"/>
      <c r="B24" s="55"/>
      <c r="C24" s="55"/>
      <c r="D24" s="55"/>
      <c r="E24" s="55"/>
      <c r="F24" s="11" t="s">
        <v>35</v>
      </c>
      <c r="G24" s="55"/>
      <c r="H24" s="11" t="s">
        <v>36</v>
      </c>
      <c r="I24" s="55"/>
      <c r="J24" s="55"/>
      <c r="K24" s="49"/>
    </row>
    <row r="25" spans="1:19" ht="16.5" customHeight="1" thickBot="1" x14ac:dyDescent="0.2">
      <c r="A25" s="47" t="s">
        <v>22</v>
      </c>
      <c r="B25" s="47"/>
      <c r="C25" s="47"/>
      <c r="D25" s="12">
        <v>100</v>
      </c>
      <c r="E25" s="12">
        <v>21.7</v>
      </c>
      <c r="F25" s="12">
        <v>12.2</v>
      </c>
      <c r="G25" s="12">
        <v>56.8</v>
      </c>
      <c r="H25" s="12">
        <v>2.8</v>
      </c>
      <c r="I25" s="12">
        <v>3.9</v>
      </c>
      <c r="J25" s="12">
        <v>2.6</v>
      </c>
      <c r="K25" s="13" t="s">
        <v>53</v>
      </c>
      <c r="L25" s="2"/>
      <c r="M25" s="14"/>
      <c r="N25" s="2"/>
      <c r="O25" s="2"/>
      <c r="P25" s="2"/>
      <c r="Q25" s="2"/>
      <c r="R25" s="2"/>
    </row>
    <row r="26" spans="1:19" ht="16.5" customHeight="1" thickTop="1" x14ac:dyDescent="0.15">
      <c r="A26" s="50" t="s">
        <v>21</v>
      </c>
      <c r="B26" s="52" t="s">
        <v>20</v>
      </c>
      <c r="C26" s="52"/>
      <c r="D26" s="15">
        <v>100</v>
      </c>
      <c r="E26" s="16">
        <v>24.1</v>
      </c>
      <c r="F26" s="16">
        <v>9.3000000000000007</v>
      </c>
      <c r="G26" s="16">
        <v>53.3</v>
      </c>
      <c r="H26" s="16">
        <v>5.2</v>
      </c>
      <c r="I26" s="16">
        <v>4.7</v>
      </c>
      <c r="J26" s="16">
        <v>3.4</v>
      </c>
      <c r="K26" s="17" t="s">
        <v>48</v>
      </c>
      <c r="L26" s="2"/>
      <c r="M26" s="14"/>
      <c r="N26" s="2"/>
      <c r="O26" s="2"/>
      <c r="P26" s="2"/>
      <c r="Q26" s="2"/>
      <c r="R26" s="2"/>
    </row>
    <row r="27" spans="1:19" ht="16.5" customHeight="1" x14ac:dyDescent="0.15">
      <c r="A27" s="44"/>
      <c r="B27" s="43" t="s">
        <v>19</v>
      </c>
      <c r="C27" s="43"/>
      <c r="D27" s="12">
        <v>100</v>
      </c>
      <c r="E27" s="18">
        <v>22.4</v>
      </c>
      <c r="F27" s="18">
        <v>13.1</v>
      </c>
      <c r="G27" s="18">
        <v>58.4</v>
      </c>
      <c r="H27" s="18">
        <v>1.7</v>
      </c>
      <c r="I27" s="18">
        <v>3.4</v>
      </c>
      <c r="J27" s="18">
        <v>1</v>
      </c>
      <c r="K27" s="13" t="s">
        <v>54</v>
      </c>
      <c r="L27" s="2"/>
      <c r="M27" s="14"/>
      <c r="N27" s="19" t="s">
        <v>37</v>
      </c>
      <c r="O27" s="20" t="s">
        <v>38</v>
      </c>
      <c r="P27" s="19" t="s">
        <v>29</v>
      </c>
      <c r="Q27" s="20" t="s">
        <v>39</v>
      </c>
      <c r="R27" s="19" t="s">
        <v>40</v>
      </c>
      <c r="S27" s="21" t="s">
        <v>32</v>
      </c>
    </row>
    <row r="28" spans="1:19" ht="16.5" customHeight="1" x14ac:dyDescent="0.15">
      <c r="A28" s="44"/>
      <c r="B28" s="53" t="s">
        <v>18</v>
      </c>
      <c r="C28" s="53"/>
      <c r="D28" s="12">
        <v>100</v>
      </c>
      <c r="E28" s="18">
        <v>15.9</v>
      </c>
      <c r="F28" s="18">
        <v>16.5</v>
      </c>
      <c r="G28" s="18">
        <v>61.8</v>
      </c>
      <c r="H28" s="18">
        <v>0</v>
      </c>
      <c r="I28" s="18">
        <v>4.5999999999999996</v>
      </c>
      <c r="J28" s="18">
        <v>1.2</v>
      </c>
      <c r="K28" s="13" t="s">
        <v>55</v>
      </c>
      <c r="L28" s="2"/>
      <c r="M28" s="14"/>
      <c r="N28" s="19">
        <f t="shared" ref="N28:S28" si="0">E25</f>
        <v>21.7</v>
      </c>
      <c r="O28" s="19">
        <f t="shared" si="0"/>
        <v>12.2</v>
      </c>
      <c r="P28" s="19">
        <f t="shared" si="0"/>
        <v>56.8</v>
      </c>
      <c r="Q28" s="19">
        <f t="shared" si="0"/>
        <v>2.8</v>
      </c>
      <c r="R28" s="19">
        <f t="shared" si="0"/>
        <v>3.9</v>
      </c>
      <c r="S28" s="19">
        <f t="shared" si="0"/>
        <v>2.6</v>
      </c>
    </row>
    <row r="29" spans="1:19" ht="16.5" customHeight="1" x14ac:dyDescent="0.15">
      <c r="A29" s="44"/>
      <c r="B29" s="53" t="s">
        <v>17</v>
      </c>
      <c r="C29" s="53"/>
      <c r="D29" s="12">
        <v>100</v>
      </c>
      <c r="E29" s="18">
        <v>21.1</v>
      </c>
      <c r="F29" s="18">
        <v>14.6</v>
      </c>
      <c r="G29" s="18">
        <v>64.2</v>
      </c>
      <c r="H29" s="18">
        <v>0</v>
      </c>
      <c r="I29" s="18">
        <v>0</v>
      </c>
      <c r="J29" s="18">
        <v>0.1</v>
      </c>
      <c r="K29" s="13" t="s">
        <v>56</v>
      </c>
      <c r="L29" s="2"/>
      <c r="M29" s="14"/>
      <c r="N29" s="2"/>
      <c r="O29" s="2"/>
      <c r="P29" s="2"/>
      <c r="Q29" s="2"/>
      <c r="R29" s="2"/>
    </row>
    <row r="30" spans="1:19" ht="16.5" customHeight="1" thickBot="1" x14ac:dyDescent="0.2">
      <c r="A30" s="51"/>
      <c r="B30" s="54" t="s">
        <v>16</v>
      </c>
      <c r="C30" s="54"/>
      <c r="D30" s="22">
        <v>100</v>
      </c>
      <c r="E30" s="22">
        <v>20.3</v>
      </c>
      <c r="F30" s="22">
        <v>13.7</v>
      </c>
      <c r="G30" s="22">
        <v>56.2</v>
      </c>
      <c r="H30" s="22">
        <v>1.4</v>
      </c>
      <c r="I30" s="22">
        <v>2.7</v>
      </c>
      <c r="J30" s="22">
        <v>5.7</v>
      </c>
      <c r="K30" s="23" t="s">
        <v>47</v>
      </c>
      <c r="L30" s="2"/>
      <c r="M30" s="14"/>
    </row>
    <row r="31" spans="1:19" ht="16.5" customHeight="1" thickTop="1" x14ac:dyDescent="0.15">
      <c r="A31" s="44" t="s">
        <v>15</v>
      </c>
      <c r="B31" s="43" t="s">
        <v>14</v>
      </c>
      <c r="C31" s="43"/>
      <c r="D31" s="12">
        <v>100</v>
      </c>
      <c r="E31" s="18">
        <v>32.6</v>
      </c>
      <c r="F31" s="18">
        <v>12.7</v>
      </c>
      <c r="G31" s="18">
        <v>48.2</v>
      </c>
      <c r="H31" s="18">
        <v>2.6</v>
      </c>
      <c r="I31" s="18">
        <v>3.8</v>
      </c>
      <c r="J31" s="18">
        <v>0.1</v>
      </c>
      <c r="K31" s="24" t="s">
        <v>57</v>
      </c>
      <c r="L31" s="2"/>
      <c r="M31" s="14"/>
      <c r="N31" s="2"/>
      <c r="O31" s="2"/>
      <c r="P31" s="2"/>
      <c r="Q31" s="2"/>
      <c r="R31" s="2"/>
    </row>
    <row r="32" spans="1:19" ht="16.5" customHeight="1" x14ac:dyDescent="0.15">
      <c r="A32" s="44"/>
      <c r="B32" s="43" t="s">
        <v>13</v>
      </c>
      <c r="C32" s="43"/>
      <c r="D32" s="12">
        <v>100</v>
      </c>
      <c r="E32" s="18">
        <v>14.8</v>
      </c>
      <c r="F32" s="18">
        <v>19.2</v>
      </c>
      <c r="G32" s="18">
        <v>60.4</v>
      </c>
      <c r="H32" s="18">
        <v>1.9</v>
      </c>
      <c r="I32" s="18">
        <v>1.6</v>
      </c>
      <c r="J32" s="18">
        <v>2.1</v>
      </c>
      <c r="K32" s="24" t="s">
        <v>58</v>
      </c>
      <c r="L32" s="2"/>
      <c r="M32" s="14"/>
      <c r="N32" s="2"/>
      <c r="O32" s="2"/>
      <c r="P32" s="2"/>
      <c r="Q32" s="2"/>
      <c r="R32" s="2"/>
    </row>
    <row r="33" spans="1:19" ht="16.5" customHeight="1" x14ac:dyDescent="0.15">
      <c r="A33" s="44"/>
      <c r="B33" s="43" t="s">
        <v>12</v>
      </c>
      <c r="C33" s="43"/>
      <c r="D33" s="12">
        <v>100</v>
      </c>
      <c r="E33" s="18">
        <v>35.200000000000003</v>
      </c>
      <c r="F33" s="18">
        <v>5.5</v>
      </c>
      <c r="G33" s="18">
        <v>59.3</v>
      </c>
      <c r="H33" s="18">
        <v>0</v>
      </c>
      <c r="I33" s="18">
        <v>0</v>
      </c>
      <c r="J33" s="18">
        <v>0</v>
      </c>
      <c r="K33" s="24" t="s">
        <v>51</v>
      </c>
      <c r="L33" s="2"/>
      <c r="M33" s="14"/>
      <c r="N33" s="2"/>
      <c r="O33" s="2"/>
      <c r="P33" s="2"/>
      <c r="Q33" s="2"/>
      <c r="R33" s="2"/>
    </row>
    <row r="34" spans="1:19" ht="16.5" customHeight="1" x14ac:dyDescent="0.15">
      <c r="A34" s="44"/>
      <c r="B34" s="46" t="s">
        <v>11</v>
      </c>
      <c r="C34" s="46"/>
      <c r="D34" s="12">
        <v>100</v>
      </c>
      <c r="E34" s="18">
        <v>7.7</v>
      </c>
      <c r="F34" s="18">
        <v>8.9</v>
      </c>
      <c r="G34" s="18">
        <v>71.2</v>
      </c>
      <c r="H34" s="18">
        <v>7.7</v>
      </c>
      <c r="I34" s="18">
        <v>0.6</v>
      </c>
      <c r="J34" s="18">
        <v>3.9</v>
      </c>
      <c r="K34" s="24" t="s">
        <v>49</v>
      </c>
      <c r="L34" s="2"/>
      <c r="M34" s="14"/>
      <c r="N34" s="19"/>
      <c r="O34" s="30" t="s">
        <v>52</v>
      </c>
      <c r="P34" s="31">
        <v>4</v>
      </c>
      <c r="Q34" s="30">
        <v>5</v>
      </c>
      <c r="R34" s="30">
        <v>6</v>
      </c>
      <c r="S34" s="30">
        <v>7</v>
      </c>
    </row>
    <row r="35" spans="1:19" ht="16.5" customHeight="1" x14ac:dyDescent="0.15">
      <c r="A35" s="44"/>
      <c r="B35" s="46" t="s">
        <v>10</v>
      </c>
      <c r="C35" s="46"/>
      <c r="D35" s="12">
        <v>100</v>
      </c>
      <c r="E35" s="18">
        <v>22.1</v>
      </c>
      <c r="F35" s="18">
        <v>8.5</v>
      </c>
      <c r="G35" s="18">
        <v>51.3</v>
      </c>
      <c r="H35" s="18">
        <v>2.4</v>
      </c>
      <c r="I35" s="18">
        <v>8.4</v>
      </c>
      <c r="J35" s="18">
        <v>7.3</v>
      </c>
      <c r="K35" s="24" t="s">
        <v>59</v>
      </c>
      <c r="L35" s="2"/>
      <c r="M35" s="14"/>
      <c r="N35" s="19" t="s">
        <v>41</v>
      </c>
      <c r="O35" s="19">
        <v>94.4</v>
      </c>
      <c r="P35" s="19">
        <v>93.8</v>
      </c>
      <c r="Q35" s="19">
        <v>94.5</v>
      </c>
      <c r="R35" s="19">
        <v>93.3</v>
      </c>
      <c r="S35" s="25">
        <v>94.7</v>
      </c>
    </row>
    <row r="36" spans="1:19" ht="16.5" customHeight="1" x14ac:dyDescent="0.15">
      <c r="A36" s="44"/>
      <c r="B36" s="46" t="s">
        <v>9</v>
      </c>
      <c r="C36" s="46"/>
      <c r="D36" s="12">
        <v>100</v>
      </c>
      <c r="E36" s="18">
        <v>60.4</v>
      </c>
      <c r="F36" s="18">
        <v>6.2</v>
      </c>
      <c r="G36" s="18">
        <v>27.5</v>
      </c>
      <c r="H36" s="18">
        <v>0</v>
      </c>
      <c r="I36" s="18">
        <v>5.9</v>
      </c>
      <c r="J36" s="18">
        <v>0</v>
      </c>
      <c r="K36" s="24" t="s">
        <v>51</v>
      </c>
      <c r="L36" s="2"/>
      <c r="M36" s="14"/>
      <c r="N36" s="19" t="s">
        <v>42</v>
      </c>
      <c r="O36" s="19">
        <v>87.6</v>
      </c>
      <c r="P36" s="19">
        <v>88.3</v>
      </c>
      <c r="Q36" s="19">
        <v>88.3</v>
      </c>
      <c r="R36" s="19">
        <v>86.800000000000011</v>
      </c>
      <c r="S36" s="25">
        <v>90.7</v>
      </c>
    </row>
    <row r="37" spans="1:19" ht="16.5" customHeight="1" x14ac:dyDescent="0.15">
      <c r="A37" s="44"/>
      <c r="B37" s="46" t="s">
        <v>8</v>
      </c>
      <c r="C37" s="46"/>
      <c r="D37" s="18">
        <v>100</v>
      </c>
      <c r="E37" s="18">
        <v>21</v>
      </c>
      <c r="F37" s="18">
        <v>4.0999999999999996</v>
      </c>
      <c r="G37" s="18">
        <v>62.5</v>
      </c>
      <c r="H37" s="18">
        <v>0</v>
      </c>
      <c r="I37" s="18">
        <v>7.9</v>
      </c>
      <c r="J37" s="18">
        <v>4.5</v>
      </c>
      <c r="K37" s="13" t="s">
        <v>47</v>
      </c>
      <c r="L37" s="2"/>
      <c r="M37" s="14"/>
      <c r="N37" s="2"/>
      <c r="O37" s="2"/>
      <c r="P37" s="2"/>
      <c r="Q37" s="2"/>
      <c r="R37" s="2"/>
    </row>
    <row r="38" spans="1:19" ht="16.5" customHeight="1" thickBot="1" x14ac:dyDescent="0.2">
      <c r="A38" s="45"/>
      <c r="B38" s="47" t="s">
        <v>7</v>
      </c>
      <c r="C38" s="47"/>
      <c r="D38" s="12">
        <v>100</v>
      </c>
      <c r="E38" s="12">
        <v>18.100000000000001</v>
      </c>
      <c r="F38" s="12">
        <v>16.600000000000001</v>
      </c>
      <c r="G38" s="12">
        <v>59.9</v>
      </c>
      <c r="H38" s="12">
        <v>2.5</v>
      </c>
      <c r="I38" s="12">
        <v>0.4</v>
      </c>
      <c r="J38" s="12">
        <v>2.5</v>
      </c>
      <c r="K38" s="13" t="s">
        <v>60</v>
      </c>
      <c r="L38" s="2"/>
      <c r="M38" s="14"/>
      <c r="N38" s="2"/>
      <c r="O38" s="2" t="s">
        <v>43</v>
      </c>
      <c r="P38" s="2"/>
      <c r="Q38" s="2"/>
      <c r="R38" s="2"/>
    </row>
    <row r="39" spans="1:19" ht="16.5" customHeight="1" thickTop="1" x14ac:dyDescent="0.15">
      <c r="A39" s="33" t="s">
        <v>6</v>
      </c>
      <c r="B39" s="36" t="s">
        <v>5</v>
      </c>
      <c r="C39" s="37"/>
      <c r="D39" s="16">
        <v>100</v>
      </c>
      <c r="E39" s="16">
        <v>24.9</v>
      </c>
      <c r="F39" s="16">
        <v>11.6</v>
      </c>
      <c r="G39" s="16">
        <v>54.7</v>
      </c>
      <c r="H39" s="16">
        <v>2.4</v>
      </c>
      <c r="I39" s="16">
        <v>3</v>
      </c>
      <c r="J39" s="16">
        <v>3.4</v>
      </c>
      <c r="K39" s="26" t="s">
        <v>61</v>
      </c>
      <c r="L39" s="2"/>
      <c r="M39" s="14"/>
      <c r="N39" s="2"/>
      <c r="O39" s="2" t="s">
        <v>44</v>
      </c>
      <c r="P39" s="2"/>
      <c r="Q39" s="2"/>
      <c r="R39" s="2"/>
    </row>
    <row r="40" spans="1:19" ht="16.5" customHeight="1" x14ac:dyDescent="0.15">
      <c r="A40" s="34"/>
      <c r="B40" s="38" t="s">
        <v>4</v>
      </c>
      <c r="C40" s="39"/>
      <c r="D40" s="18">
        <v>100</v>
      </c>
      <c r="E40" s="18">
        <v>20.6</v>
      </c>
      <c r="F40" s="18">
        <v>11.5</v>
      </c>
      <c r="G40" s="18">
        <v>58.6</v>
      </c>
      <c r="H40" s="18">
        <v>2.8</v>
      </c>
      <c r="I40" s="18">
        <v>4.9000000000000004</v>
      </c>
      <c r="J40" s="18">
        <v>1.6</v>
      </c>
      <c r="K40" s="24" t="s">
        <v>50</v>
      </c>
      <c r="L40" s="2"/>
      <c r="M40" s="14"/>
      <c r="N40" s="2"/>
      <c r="O40" s="2"/>
      <c r="P40" s="2"/>
      <c r="Q40" s="2"/>
      <c r="R40" s="2"/>
    </row>
    <row r="41" spans="1:19" ht="16.5" customHeight="1" thickBot="1" x14ac:dyDescent="0.2">
      <c r="A41" s="35"/>
      <c r="B41" s="40" t="s">
        <v>3</v>
      </c>
      <c r="C41" s="41"/>
      <c r="D41" s="22">
        <v>100</v>
      </c>
      <c r="E41" s="22">
        <v>20.8</v>
      </c>
      <c r="F41" s="22">
        <v>13.9</v>
      </c>
      <c r="G41" s="22">
        <v>55.4</v>
      </c>
      <c r="H41" s="22">
        <v>3.1</v>
      </c>
      <c r="I41" s="22">
        <v>3.1</v>
      </c>
      <c r="J41" s="22">
        <v>3.7</v>
      </c>
      <c r="K41" s="23" t="s">
        <v>62</v>
      </c>
      <c r="L41" s="2"/>
      <c r="M41" s="14"/>
      <c r="N41" s="2"/>
      <c r="O41" s="2"/>
      <c r="P41" s="2"/>
      <c r="Q41" s="2"/>
      <c r="R41" s="2"/>
    </row>
    <row r="42" spans="1:19" ht="16.5" customHeight="1" thickTop="1" x14ac:dyDescent="0.15">
      <c r="A42" s="42" t="s">
        <v>2</v>
      </c>
      <c r="B42" s="42"/>
      <c r="C42" s="42"/>
      <c r="D42" s="27">
        <v>100</v>
      </c>
      <c r="E42" s="27">
        <v>25.2</v>
      </c>
      <c r="F42" s="27">
        <v>21.3</v>
      </c>
      <c r="G42" s="27">
        <v>48.2</v>
      </c>
      <c r="H42" s="27">
        <v>1.1000000000000001</v>
      </c>
      <c r="I42" s="27">
        <v>3.1</v>
      </c>
      <c r="J42" s="27">
        <v>1.1000000000000001</v>
      </c>
      <c r="K42" s="28" t="s">
        <v>63</v>
      </c>
      <c r="L42" s="2"/>
      <c r="M42" s="14"/>
      <c r="N42" s="2"/>
      <c r="O42" s="2"/>
      <c r="P42" s="2"/>
      <c r="Q42" s="2"/>
      <c r="R42" s="2"/>
    </row>
    <row r="43" spans="1:19" ht="16.5" customHeight="1" x14ac:dyDescent="0.15">
      <c r="A43" s="43" t="s">
        <v>1</v>
      </c>
      <c r="B43" s="43"/>
      <c r="C43" s="43"/>
      <c r="D43" s="18">
        <v>100</v>
      </c>
      <c r="E43" s="18">
        <v>20.8</v>
      </c>
      <c r="F43" s="18">
        <v>10.1</v>
      </c>
      <c r="G43" s="18">
        <v>58.8</v>
      </c>
      <c r="H43" s="18">
        <v>3.2</v>
      </c>
      <c r="I43" s="18">
        <v>4.0999999999999996</v>
      </c>
      <c r="J43" s="18">
        <v>3</v>
      </c>
      <c r="K43" s="24" t="s">
        <v>64</v>
      </c>
      <c r="L43" s="2"/>
      <c r="M43" s="14"/>
      <c r="N43" s="2"/>
      <c r="O43" s="2"/>
      <c r="P43" s="2"/>
      <c r="Q43" s="2"/>
      <c r="R43" s="2"/>
    </row>
    <row r="44" spans="1:19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9" ht="22.5" customHeight="1" x14ac:dyDescent="0.15">
      <c r="A45" s="32" t="s">
        <v>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9" ht="22.5" customHeight="1" x14ac:dyDescent="0.15">
      <c r="A46" s="32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9" spans="3:3" ht="21.75" customHeight="1" x14ac:dyDescent="0.15">
      <c r="C49" s="29" t="s">
        <v>46</v>
      </c>
    </row>
  </sheetData>
  <mergeCells count="31">
    <mergeCell ref="K22:K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G22:G24"/>
    <mergeCell ref="I22:I24"/>
    <mergeCell ref="J22:J24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K45"/>
    <mergeCell ref="A46:K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 和馬</dc:creator>
  <cp:lastModifiedBy>岡見 伸彦</cp:lastModifiedBy>
  <dcterms:created xsi:type="dcterms:W3CDTF">2025-01-20T00:24:11Z</dcterms:created>
  <dcterms:modified xsi:type="dcterms:W3CDTF">2026-02-02T01:29:17Z</dcterms:modified>
</cp:coreProperties>
</file>