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７（２）不用額" sheetId="12" r:id="rId1"/>
  </sheets>
  <definedNames>
    <definedName name="_xlnm.Print_Area" localSheetId="0">'７（２）不用額'!$A$1:$D$45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<sst xmlns="http://schemas.openxmlformats.org/spreadsheetml/2006/main" xmlns:r="http://schemas.openxmlformats.org/officeDocument/2006/relationships" count="40" uniqueCount="40">
  <si>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</si>
  <si>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</si>
  <si>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</si>
  <si>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市町村振興資金特別会計</t>
  </si>
  <si>
    <t>証紙特別会計</t>
  </si>
  <si>
    <t>能代港エネルギー基地
建設用地整備事業特別会計</t>
  </si>
  <si>
    <t>工業団地開発事業特別会計</t>
  </si>
  <si>
    <t>諸支出金</t>
    <rPh sb="0" eb="3">
      <t>ショシシュツ</t>
    </rPh>
    <rPh sb="3" eb="4">
      <t>キン</t>
    </rPh>
    <phoneticPr fontId="1"/>
  </si>
  <si>
    <t>増減 (A)-(B)</t>
  </si>
  <si>
    <t>民生費</t>
    <rPh sb="0" eb="3">
      <t>ミンセイヒ</t>
    </rPh>
    <phoneticPr fontId="1"/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</si>
  <si>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</si>
  <si>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</si>
  <si>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</si>
  <si>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土木費</t>
    <rPh sb="0" eb="3">
      <t>ドボクヒ</t>
    </rPh>
    <phoneticPr fontId="1"/>
  </si>
  <si>
    <t>衛生費</t>
    <rPh sb="0" eb="3">
      <t>エイセイヒ</t>
    </rPh>
    <phoneticPr fontId="1"/>
  </si>
  <si>
    <t>就農支援資金貸付事業等特別会計</t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</si>
  <si>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</si>
  <si>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</si>
  <si>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</si>
  <si>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</si>
  <si>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</si>
  <si>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</si>
  <si>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</si>
  <si>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</si>
  <si>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</si>
  <si>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</si>
  <si>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</si>
  <si>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</si>
  <si>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</si>
  <si>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下水道事業特別会計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</si>
  <si>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</si>
  <si>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</si>
  <si>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</si>
  <si>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</si>
  <si>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</si>
  <si>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</si>
  <si>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（２） 不用額</t>
    <rPh sb="4" eb="7">
      <t>フヨウガク</t>
    </rPh>
    <phoneticPr fontId="1"/>
  </si>
  <si>
    <t>母子父子寡婦福祉資金特別会計</t>
    <rPh sb="2" eb="4">
      <t>フシ</t>
    </rPh>
    <phoneticPr fontId="1"/>
  </si>
  <si>
    <t>平成29年度（A）</t>
    <rPh sb="0" eb="2">
      <t>ヘイセイ</t>
    </rPh>
    <rPh sb="4" eb="6">
      <t>ネンド</t>
    </rPh>
    <phoneticPr fontId="1"/>
  </si>
  <si>
    <t>平成28年度（B）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</si>
</sst>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ゴシック"/>
      <family val="3"/>
    </font>
    <font>
      <b/>
      <sz val="12"/>
      <color theme="1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0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distributed" vertical="center" indent="1"/>
    </xf>
    <xf numFmtId="3" fontId="4" fillId="0" borderId="4" xfId="0" applyNumberFormat="1" applyFont="1" applyFill="1" applyBorder="1" applyAlignment="1">
      <alignment horizontal="distributed" vertical="center" indent="1"/>
    </xf>
    <xf numFmtId="3" fontId="4" fillId="0" borderId="5" xfId="0" applyNumberFormat="1" applyFont="1" applyFill="1" applyBorder="1" applyAlignment="1">
      <alignment horizontal="distributed" vertical="center" indent="1"/>
    </xf>
    <xf numFmtId="3" fontId="4" fillId="0" borderId="6" xfId="0" applyNumberFormat="1" applyFont="1" applyFill="1" applyBorder="1" applyAlignment="1">
      <alignment horizontal="distributed" vertical="center" indent="1"/>
    </xf>
    <xf numFmtId="3" fontId="4" fillId="0" borderId="7" xfId="0" applyNumberFormat="1" applyFont="1" applyFill="1" applyBorder="1" applyAlignment="1">
      <alignment horizontal="distributed" vertical="center" indent="1"/>
    </xf>
    <xf numFmtId="3" fontId="4" fillId="0" borderId="8" xfId="0" applyNumberFormat="1" applyFont="1" applyFill="1" applyBorder="1" applyAlignment="1">
      <alignment horizontal="distributed" vertical="center" indent="1"/>
    </xf>
    <xf numFmtId="3" fontId="4" fillId="0" borderId="9" xfId="0" applyNumberFormat="1" applyFont="1" applyFill="1" applyBorder="1" applyAlignment="1">
      <alignment horizontal="distributed" vertical="center" indent="1"/>
    </xf>
    <xf numFmtId="3" fontId="4" fillId="0" borderId="1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5" fillId="2" borderId="11" xfId="0" applyNumberFormat="1" applyFont="1" applyFill="1" applyBorder="1" applyAlignment="1">
      <alignment horizontal="distributed" vertical="center" indent="1"/>
    </xf>
    <xf numFmtId="38" fontId="5" fillId="2" borderId="12" xfId="0" applyNumberFormat="1" applyFont="1" applyFill="1" applyBorder="1" applyAlignment="1">
      <alignment horizontal="distributed" vertical="center" indent="1"/>
    </xf>
    <xf numFmtId="38" fontId="6" fillId="2" borderId="12" xfId="0" applyNumberFormat="1" applyFont="1" applyFill="1" applyBorder="1" applyAlignment="1">
      <alignment horizontal="distributed" vertical="center" indent="1"/>
    </xf>
    <xf numFmtId="38" fontId="5" fillId="2" borderId="13" xfId="0" applyNumberFormat="1" applyFont="1" applyFill="1" applyBorder="1" applyAlignment="1">
      <alignment horizontal="distributed" vertical="center" indent="1"/>
    </xf>
    <xf numFmtId="38" fontId="5" fillId="2" borderId="14" xfId="0" applyNumberFormat="1" applyFont="1" applyFill="1" applyBorder="1" applyAlignment="1">
      <alignment horizontal="distributed" vertical="center" indent="1"/>
    </xf>
    <xf numFmtId="38" fontId="6" fillId="2" borderId="15" xfId="0" applyNumberFormat="1" applyFont="1" applyFill="1" applyBorder="1" applyAlignment="1">
      <alignment horizontal="distributed" vertical="center" wrapText="1" indent="1"/>
    </xf>
    <xf numFmtId="0" fontId="7" fillId="0" borderId="0" xfId="0" applyFon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5" fillId="2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504825</xdr:colOff>
      <xdr:row>0</xdr:row>
      <xdr:rowOff>304165</xdr:rowOff>
    </xdr:from>
    <xdr:to xmlns:xdr="http://schemas.openxmlformats.org/drawingml/2006/spreadsheetDrawing">
      <xdr:col>3</xdr:col>
      <xdr:colOff>1533525</xdr:colOff>
      <xdr:row>4</xdr:row>
      <xdr:rowOff>10160</xdr:rowOff>
    </xdr:to>
    <xdr:sp macro="" textlink="">
      <xdr:nvSpPr>
        <xdr:cNvPr id="2" name="正方形/長方形 1"/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平成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29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年度の不用額は、一般会計が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107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875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1,273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円、特別会計が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5,577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2,124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円となっている。</a:t>
          </a:r>
          <a:endParaRPr kumimoji="1" lang="en-US" altLang="ja-JP" sz="11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前年度比較では、一般会計では災害復旧費の増などにより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53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3,437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9,485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円の増、特別会計では市町村振興資金の減などにより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4,564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100">
              <a:solidFill>
                <a:sysClr val="windowText" lastClr="000000"/>
              </a:solidFill>
              <a:latin typeface="ＭＳ 明朝"/>
              <a:ea typeface="ＭＳ 明朝"/>
            </a:rPr>
            <a:t>9,046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円の減となった。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6"/>
  <sheetViews>
    <sheetView tabSelected="1" workbookViewId="0">
      <selection activeCell="J1" sqref="J1"/>
    </sheetView>
  </sheetViews>
  <sheetFormatPr defaultRowHeight="13.5"/>
  <cols>
    <col min="1" max="1" width="42.375" customWidth="1"/>
    <col min="2" max="4" width="22.625" customWidth="1"/>
  </cols>
  <sheetData>
    <row r="1" spans="1:4" ht="24.95" customHeight="1">
      <c r="A1" s="2" t="s">
        <v>36</v>
      </c>
    </row>
    <row r="2" spans="1:4" ht="15" customHeight="1">
      <c r="A2" s="3"/>
    </row>
    <row r="3" spans="1:4" ht="15" customHeight="1">
      <c r="A3" s="3"/>
    </row>
    <row r="4" spans="1:4" ht="27.75" customHeight="1">
      <c r="A4" s="3"/>
    </row>
    <row r="5" spans="1:4" ht="24.95" customHeight="1">
      <c r="A5" s="3" t="s">
        <v>10</v>
      </c>
    </row>
    <row r="6" spans="1:4" ht="15" customHeight="1">
      <c r="D6" s="33" t="s">
        <v>11</v>
      </c>
    </row>
    <row r="7" spans="1:4" s="1" customFormat="1" ht="14.1" customHeight="1">
      <c r="A7" s="4" t="s">
        <v>1</v>
      </c>
      <c r="B7" s="4" t="s">
        <v>38</v>
      </c>
      <c r="C7" s="4" t="s">
        <v>39</v>
      </c>
      <c r="D7" s="34" t="s">
        <v>8</v>
      </c>
    </row>
    <row r="8" spans="1:4" s="1" customFormat="1" ht="14.1" customHeight="1">
      <c r="A8" s="5"/>
      <c r="B8" s="5"/>
      <c r="C8" s="5"/>
      <c r="D8" s="35"/>
    </row>
    <row r="9" spans="1:4" s="1" customFormat="1" ht="24" customHeight="1">
      <c r="A9" s="6" t="s">
        <v>12</v>
      </c>
      <c r="B9" s="22">
        <v>10842720</v>
      </c>
      <c r="C9" s="22">
        <v>13526017</v>
      </c>
      <c r="D9" s="36">
        <f t="shared" ref="D9:D22" si="0">B9-C9</f>
        <v>-2683297</v>
      </c>
    </row>
    <row r="10" spans="1:4" s="1" customFormat="1" ht="24" customHeight="1">
      <c r="A10" s="7" t="s">
        <v>2</v>
      </c>
      <c r="B10" s="23">
        <v>430766042</v>
      </c>
      <c r="C10" s="23">
        <v>405468657</v>
      </c>
      <c r="D10" s="36">
        <f t="shared" si="0"/>
        <v>25297385</v>
      </c>
    </row>
    <row r="11" spans="1:4" s="1" customFormat="1" ht="24" customHeight="1">
      <c r="A11" s="8" t="s">
        <v>9</v>
      </c>
      <c r="B11" s="23">
        <v>1049733165</v>
      </c>
      <c r="C11" s="23">
        <v>1150598408</v>
      </c>
      <c r="D11" s="36">
        <f t="shared" si="0"/>
        <v>-100865243</v>
      </c>
    </row>
    <row r="12" spans="1:4" s="1" customFormat="1" ht="24" customHeight="1">
      <c r="A12" s="8" t="s">
        <v>14</v>
      </c>
      <c r="B12" s="23">
        <v>454580862</v>
      </c>
      <c r="C12" s="23">
        <v>376460116</v>
      </c>
      <c r="D12" s="36">
        <f t="shared" si="0"/>
        <v>78120746</v>
      </c>
    </row>
    <row r="13" spans="1:4" s="1" customFormat="1" ht="24" customHeight="1">
      <c r="A13" s="8" t="s">
        <v>16</v>
      </c>
      <c r="B13" s="23">
        <v>47743825</v>
      </c>
      <c r="C13" s="23">
        <v>47681014</v>
      </c>
      <c r="D13" s="36">
        <f t="shared" si="0"/>
        <v>62811</v>
      </c>
    </row>
    <row r="14" spans="1:4" s="1" customFormat="1" ht="24" customHeight="1">
      <c r="A14" s="8" t="s">
        <v>17</v>
      </c>
      <c r="B14" s="23">
        <v>1118157942</v>
      </c>
      <c r="C14" s="23">
        <v>347124191</v>
      </c>
      <c r="D14" s="36">
        <f t="shared" si="0"/>
        <v>771033751</v>
      </c>
    </row>
    <row r="15" spans="1:4" s="1" customFormat="1" ht="24" customHeight="1">
      <c r="A15" s="9" t="s">
        <v>18</v>
      </c>
      <c r="B15" s="24">
        <v>265076071</v>
      </c>
      <c r="C15" s="24">
        <v>324876492</v>
      </c>
      <c r="D15" s="36">
        <f t="shared" si="0"/>
        <v>-59800421</v>
      </c>
    </row>
    <row r="16" spans="1:4" s="1" customFormat="1" ht="24" customHeight="1">
      <c r="A16" s="10" t="s">
        <v>13</v>
      </c>
      <c r="B16" s="25">
        <v>1202726868</v>
      </c>
      <c r="C16" s="25">
        <v>1288518680</v>
      </c>
      <c r="D16" s="36">
        <f t="shared" si="0"/>
        <v>-85791812</v>
      </c>
    </row>
    <row r="17" spans="1:4" s="1" customFormat="1" ht="24" customHeight="1">
      <c r="A17" s="10" t="s">
        <v>19</v>
      </c>
      <c r="B17" s="25">
        <v>151853099</v>
      </c>
      <c r="C17" s="25">
        <v>143806107</v>
      </c>
      <c r="D17" s="36">
        <f t="shared" si="0"/>
        <v>8046992</v>
      </c>
    </row>
    <row r="18" spans="1:4" s="1" customFormat="1" ht="24" customHeight="1">
      <c r="A18" s="10" t="s">
        <v>21</v>
      </c>
      <c r="B18" s="25">
        <v>645938650</v>
      </c>
      <c r="C18" s="25">
        <v>646524978</v>
      </c>
      <c r="D18" s="36">
        <f t="shared" si="0"/>
        <v>-586328</v>
      </c>
    </row>
    <row r="19" spans="1:4" s="1" customFormat="1" ht="24" customHeight="1">
      <c r="A19" s="10" t="s">
        <v>22</v>
      </c>
      <c r="B19" s="25">
        <v>5035383017</v>
      </c>
      <c r="C19" s="25">
        <v>95389111</v>
      </c>
      <c r="D19" s="36">
        <f t="shared" si="0"/>
        <v>4939993906</v>
      </c>
    </row>
    <row r="20" spans="1:4" s="1" customFormat="1" ht="24" customHeight="1">
      <c r="A20" s="11" t="s">
        <v>23</v>
      </c>
      <c r="B20" s="26">
        <v>14062459</v>
      </c>
      <c r="C20" s="26">
        <v>40920178</v>
      </c>
      <c r="D20" s="36">
        <f t="shared" si="0"/>
        <v>-26857719</v>
      </c>
    </row>
    <row r="21" spans="1:4" s="1" customFormat="1" ht="24" customHeight="1">
      <c r="A21" s="11" t="s">
        <v>7</v>
      </c>
      <c r="B21" s="26">
        <v>228027379</v>
      </c>
      <c r="C21" s="26">
        <v>381987425</v>
      </c>
      <c r="D21" s="36">
        <f t="shared" si="0"/>
        <v>-153960046</v>
      </c>
    </row>
    <row r="22" spans="1:4" s="1" customFormat="1" ht="24" customHeight="1">
      <c r="A22" s="12" t="s">
        <v>24</v>
      </c>
      <c r="B22" s="27">
        <v>53859174</v>
      </c>
      <c r="C22" s="27">
        <v>111490414</v>
      </c>
      <c r="D22" s="36">
        <f t="shared" si="0"/>
        <v>-57631240</v>
      </c>
    </row>
    <row r="23" spans="1:4" s="1" customFormat="1" ht="24" customHeight="1">
      <c r="A23" s="13" t="s">
        <v>20</v>
      </c>
      <c r="B23" s="28">
        <f>SUM(B9:B22)</f>
        <v>10708751273</v>
      </c>
      <c r="C23" s="28">
        <f>SUM(C9:C22)</f>
        <v>5374371788</v>
      </c>
      <c r="D23" s="28">
        <f>SUM(D9:D22)</f>
        <v>5334379485</v>
      </c>
    </row>
    <row r="24" spans="1:4" s="1" customFormat="1" ht="24.95" customHeight="1">
      <c r="A24" s="3" t="s">
        <v>25</v>
      </c>
      <c r="B24" s="14"/>
      <c r="C24" s="14"/>
      <c r="D24" s="14"/>
    </row>
    <row r="25" spans="1:4" s="1" customFormat="1" ht="15" customHeight="1">
      <c r="A25" s="14"/>
      <c r="B25" s="14"/>
      <c r="C25" s="14"/>
      <c r="D25" s="33" t="s">
        <v>11</v>
      </c>
    </row>
    <row r="26" spans="1:4" s="1" customFormat="1" ht="14.1" customHeight="1">
      <c r="A26" s="4" t="s">
        <v>1</v>
      </c>
      <c r="B26" s="4" t="s">
        <v>38</v>
      </c>
      <c r="C26" s="4" t="s">
        <v>39</v>
      </c>
      <c r="D26" s="34" t="s">
        <v>8</v>
      </c>
    </row>
    <row r="27" spans="1:4" s="1" customFormat="1" ht="14.1" customHeight="1">
      <c r="A27" s="5"/>
      <c r="B27" s="5"/>
      <c r="C27" s="5"/>
      <c r="D27" s="35"/>
    </row>
    <row r="28" spans="1:4" s="1" customFormat="1" ht="24" customHeight="1">
      <c r="A28" s="15" t="s">
        <v>4</v>
      </c>
      <c r="B28" s="29">
        <v>257514285</v>
      </c>
      <c r="C28" s="29">
        <v>203259900</v>
      </c>
      <c r="D28" s="37">
        <f t="shared" ref="D28:D44" si="1">B28-C28</f>
        <v>54254385</v>
      </c>
    </row>
    <row r="29" spans="1:4" s="1" customFormat="1" ht="24" customHeight="1">
      <c r="A29" s="16" t="s">
        <v>37</v>
      </c>
      <c r="B29" s="30">
        <v>40328505</v>
      </c>
      <c r="C29" s="30">
        <v>31815265</v>
      </c>
      <c r="D29" s="37">
        <f t="shared" si="1"/>
        <v>8513240</v>
      </c>
    </row>
    <row r="30" spans="1:4" s="1" customFormat="1" ht="24" customHeight="1">
      <c r="A30" s="16" t="s">
        <v>15</v>
      </c>
      <c r="B30" s="30">
        <v>15209102</v>
      </c>
      <c r="C30" s="30">
        <v>32858149</v>
      </c>
      <c r="D30" s="37">
        <f t="shared" si="1"/>
        <v>-17649047</v>
      </c>
    </row>
    <row r="31" spans="1:4" s="1" customFormat="1" ht="24" customHeight="1">
      <c r="A31" s="16" t="s">
        <v>26</v>
      </c>
      <c r="B31" s="30">
        <v>6357732</v>
      </c>
      <c r="C31" s="30">
        <v>6777195</v>
      </c>
      <c r="D31" s="37">
        <f t="shared" si="1"/>
        <v>-419463</v>
      </c>
    </row>
    <row r="32" spans="1:4" s="1" customFormat="1" ht="24" customHeight="1">
      <c r="A32" s="16" t="s">
        <v>27</v>
      </c>
      <c r="B32" s="30">
        <v>90</v>
      </c>
      <c r="C32" s="30">
        <v>964</v>
      </c>
      <c r="D32" s="37">
        <f t="shared" si="1"/>
        <v>-874</v>
      </c>
    </row>
    <row r="33" spans="1:4" s="1" customFormat="1" ht="24" customHeight="1">
      <c r="A33" s="16" t="s">
        <v>6</v>
      </c>
      <c r="B33" s="30">
        <v>111971625</v>
      </c>
      <c r="C33" s="30">
        <v>17595503</v>
      </c>
      <c r="D33" s="37">
        <f t="shared" si="1"/>
        <v>94376122</v>
      </c>
    </row>
    <row r="34" spans="1:4" s="1" customFormat="1" ht="24" customHeight="1">
      <c r="A34" s="16" t="s">
        <v>28</v>
      </c>
      <c r="B34" s="30">
        <v>337598191</v>
      </c>
      <c r="C34" s="30">
        <v>423121182</v>
      </c>
      <c r="D34" s="37">
        <f t="shared" si="1"/>
        <v>-85522991</v>
      </c>
    </row>
    <row r="35" spans="1:4" s="1" customFormat="1" ht="24" customHeight="1">
      <c r="A35" s="16" t="s">
        <v>3</v>
      </c>
      <c r="B35" s="30">
        <v>2400000</v>
      </c>
      <c r="C35" s="30">
        <v>491400000</v>
      </c>
      <c r="D35" s="37">
        <f t="shared" si="1"/>
        <v>-489000000</v>
      </c>
    </row>
    <row r="36" spans="1:4" s="1" customFormat="1" ht="24" customHeight="1">
      <c r="A36" s="16" t="s">
        <v>0</v>
      </c>
      <c r="B36" s="30">
        <v>146441020</v>
      </c>
      <c r="C36" s="30">
        <v>154844326</v>
      </c>
      <c r="D36" s="37">
        <f t="shared" si="1"/>
        <v>-8403306</v>
      </c>
    </row>
    <row r="37" spans="1:4" s="1" customFormat="1" ht="24" customHeight="1">
      <c r="A37" s="17" t="s">
        <v>5</v>
      </c>
      <c r="B37" s="30">
        <v>560</v>
      </c>
      <c r="C37" s="30">
        <v>986400</v>
      </c>
      <c r="D37" s="37">
        <f t="shared" si="1"/>
        <v>-985840</v>
      </c>
    </row>
    <row r="38" spans="1:4" s="1" customFormat="1" ht="24" customHeight="1">
      <c r="A38" s="16" t="s">
        <v>29</v>
      </c>
      <c r="B38" s="30">
        <v>17261834</v>
      </c>
      <c r="C38" s="30">
        <v>40389108</v>
      </c>
      <c r="D38" s="37">
        <f t="shared" si="1"/>
        <v>-23127274</v>
      </c>
    </row>
    <row r="39" spans="1:4" s="1" customFormat="1" ht="24" customHeight="1">
      <c r="A39" s="16" t="s">
        <v>30</v>
      </c>
      <c r="B39" s="31">
        <v>2146974</v>
      </c>
      <c r="C39" s="31">
        <v>14171595</v>
      </c>
      <c r="D39" s="37">
        <f t="shared" si="1"/>
        <v>-12024621</v>
      </c>
    </row>
    <row r="40" spans="1:4" s="1" customFormat="1" ht="24" customHeight="1">
      <c r="A40" s="18" t="s">
        <v>31</v>
      </c>
      <c r="B40" s="31">
        <v>437</v>
      </c>
      <c r="C40" s="31">
        <v>673</v>
      </c>
      <c r="D40" s="37">
        <f t="shared" si="1"/>
        <v>-236</v>
      </c>
    </row>
    <row r="41" spans="1:4" s="1" customFormat="1" ht="24" customHeight="1">
      <c r="A41" s="19" t="s">
        <v>32</v>
      </c>
      <c r="B41" s="31">
        <v>1223266</v>
      </c>
      <c r="C41" s="31">
        <v>926</v>
      </c>
      <c r="D41" s="37">
        <f t="shared" si="1"/>
        <v>1222340</v>
      </c>
    </row>
    <row r="42" spans="1:4" s="1" customFormat="1" ht="24" customHeight="1">
      <c r="A42" s="19" t="s">
        <v>33</v>
      </c>
      <c r="B42" s="31">
        <v>1948039</v>
      </c>
      <c r="C42" s="31">
        <v>1281845</v>
      </c>
      <c r="D42" s="37">
        <f t="shared" si="1"/>
        <v>666194</v>
      </c>
    </row>
    <row r="43" spans="1:4" s="1" customFormat="1" ht="24" customHeight="1">
      <c r="A43" s="19" t="s">
        <v>34</v>
      </c>
      <c r="B43" s="31">
        <v>12862649</v>
      </c>
      <c r="C43" s="31">
        <v>39808683</v>
      </c>
      <c r="D43" s="37">
        <f t="shared" si="1"/>
        <v>-26946034</v>
      </c>
    </row>
    <row r="44" spans="1:4" s="1" customFormat="1" ht="24" customHeight="1">
      <c r="A44" s="20" t="s">
        <v>35</v>
      </c>
      <c r="B44" s="32">
        <v>2507815</v>
      </c>
      <c r="C44" s="32">
        <v>43109456</v>
      </c>
      <c r="D44" s="37">
        <f t="shared" si="1"/>
        <v>-40601641</v>
      </c>
    </row>
    <row r="45" spans="1:4" s="1" customFormat="1" ht="24" customHeight="1">
      <c r="A45" s="13" t="s">
        <v>20</v>
      </c>
      <c r="B45" s="28">
        <f>SUM(B28:B44)</f>
        <v>955772124</v>
      </c>
      <c r="C45" s="28">
        <f>SUM(C28:C44)</f>
        <v>1501421170</v>
      </c>
      <c r="D45" s="38">
        <f>SUM(D28:D44)</f>
        <v>-545649046</v>
      </c>
    </row>
    <row r="46" spans="1:4">
      <c r="A46" s="21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65" bottom="0.62992125984251968" header="0.31496062992125984" footer="0.19685039370078741"/>
  <pageSetup paperSize="9" fitToWidth="1" fitToHeight="0" orientation="landscape" usePrinterDefaults="1" r:id="rId1"/>
  <headerFooter differentOddEven="1">
    <oddFooter>&amp;C&amp;12 15</oddFooter>
    <evenFooter>&amp;C&amp;12 16</evenFooter>
  </headerFooter>
  <rowBreaks count="1" manualBreakCount="1">
    <brk id="23" max="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７（２）不用額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2022-10-06T08:33:03Z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2022-10-06T08:33:03Z</vt:filetime>
  </property>
</Properties>
</file>