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8661A9F6-F0E0-4378-9463-30AB2E08B2F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湯沢・雄勝圏域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9" l="1"/>
  <c r="M13" i="9"/>
  <c r="L13" i="9"/>
  <c r="K13" i="9"/>
  <c r="J13" i="9"/>
  <c r="I13" i="9"/>
  <c r="G13" i="9"/>
  <c r="F13" i="9"/>
  <c r="E13" i="9"/>
  <c r="D13" i="9"/>
  <c r="C13" i="9"/>
  <c r="H12" i="9"/>
  <c r="B12" i="9"/>
  <c r="H11" i="9"/>
  <c r="B11" i="9"/>
  <c r="H10" i="9"/>
  <c r="B10" i="9"/>
  <c r="H9" i="9"/>
  <c r="B9" i="9"/>
  <c r="H8" i="9"/>
  <c r="B8" i="9"/>
  <c r="H7" i="9"/>
  <c r="B7" i="9"/>
  <c r="H6" i="9"/>
  <c r="B6" i="9"/>
  <c r="H5" i="9"/>
  <c r="H13" i="9" s="1"/>
  <c r="B5" i="9"/>
  <c r="B13" i="9" s="1"/>
</calcChain>
</file>

<file path=xl/sharedStrings.xml><?xml version="1.0" encoding="utf-8"?>
<sst xmlns="http://schemas.openxmlformats.org/spreadsheetml/2006/main" count="26" uniqueCount="20">
  <si>
    <t>医療機関名称</t>
  </si>
  <si>
    <t>全体</t>
  </si>
  <si>
    <t>高度急性期</t>
  </si>
  <si>
    <t>急性期</t>
  </si>
  <si>
    <t>回復期</t>
  </si>
  <si>
    <t>慢性期</t>
  </si>
  <si>
    <t>休棟</t>
  </si>
  <si>
    <t>医療法人せいとく会　菅医院</t>
  </si>
  <si>
    <t>雄勝中央病院</t>
  </si>
  <si>
    <t>羽後町立羽後病院</t>
  </si>
  <si>
    <t>医療法人尚仁会　松田記念泌尿器科クリニック</t>
  </si>
  <si>
    <t>ゆざわ眼科医院</t>
  </si>
  <si>
    <t>渡部外科内科</t>
  </si>
  <si>
    <t>池田産婦人科クリニック</t>
  </si>
  <si>
    <t>医療法人小野崎医院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</si>
  <si>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</si>
  <si>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</si>
  <si>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湯沢・雄勝圏域</t>
    <rPh sb="0" eb="2">
      <t>ゆざわ</t>
    </rPh>
    <rPh sb="3" eb="5">
      <t>おがち</t>
    </rPh>
    <rPh sb="5" eb="7">
      <t>けんいき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</si>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</sst>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3" fontId="5" fillId="2" borderId="3" xfId="0" applyNumberFormat="1" applyFont="1" applyFill="1" applyBorder="1">
      <alignment vertical="center"/>
    </xf>
    <xf numFmtId="0" fontId="5" fillId="2" borderId="10" xfId="0" applyFont="1" applyFill="1" applyBorder="1">
      <alignment vertical="center"/>
    </xf>
    <xf numFmtId="3" fontId="5" fillId="2" borderId="13" xfId="0" applyNumberFormat="1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3" fontId="5" fillId="2" borderId="4" xfId="0" applyNumberFormat="1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3" borderId="4" xfId="0" applyFont="1" applyFill="1" applyBorder="1">
      <alignment vertical="center"/>
    </xf>
    <xf numFmtId="3" fontId="5" fillId="3" borderId="4" xfId="0" applyNumberFormat="1" applyFont="1" applyFill="1" applyBorder="1">
      <alignment vertical="center"/>
    </xf>
    <xf numFmtId="0" fontId="5" fillId="3" borderId="11" xfId="0" applyFont="1" applyFill="1" applyBorder="1">
      <alignment vertical="center"/>
    </xf>
    <xf numFmtId="3" fontId="5" fillId="3" borderId="13" xfId="0" applyNumberFormat="1" applyFont="1" applyFill="1" applyBorder="1">
      <alignment vertical="center"/>
    </xf>
    <xf numFmtId="0" fontId="5" fillId="3" borderId="5" xfId="0" applyFont="1" applyFill="1" applyBorder="1">
      <alignment vertical="center"/>
    </xf>
    <xf numFmtId="3" fontId="5" fillId="3" borderId="5" xfId="0" applyNumberFormat="1" applyFont="1" applyFill="1" applyBorder="1">
      <alignment vertical="center"/>
    </xf>
    <xf numFmtId="0" fontId="5" fillId="3" borderId="9" xfId="0" applyFont="1" applyFill="1" applyBorder="1">
      <alignment vertical="center"/>
    </xf>
    <xf numFmtId="3" fontId="5" fillId="3" borderId="14" xfId="0" applyNumberFormat="1" applyFont="1" applyFill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13"/>
  <sheetViews>
    <sheetView tabSelected="1" zoomScale="80" zoomScaleNormal="80" workbookViewId="0">
      <selection activeCell="A3" sqref="A3:A4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17</v>
      </c>
    </row>
    <row r="3" spans="1:14" x14ac:dyDescent="0.4">
      <c r="A3" s="31" t="s">
        <v>0</v>
      </c>
      <c r="B3" s="27" t="s">
        <v>18</v>
      </c>
      <c r="C3" s="28"/>
      <c r="D3" s="28"/>
      <c r="E3" s="28"/>
      <c r="F3" s="28"/>
      <c r="G3" s="29"/>
      <c r="H3" s="28" t="s">
        <v>19</v>
      </c>
      <c r="I3" s="28"/>
      <c r="J3" s="28"/>
      <c r="K3" s="28"/>
      <c r="L3" s="28"/>
      <c r="M3" s="28"/>
      <c r="N3" s="30"/>
    </row>
    <row r="4" spans="1:14" ht="54" customHeight="1" x14ac:dyDescent="0.4">
      <c r="A4" s="32"/>
      <c r="B4" s="8" t="s">
        <v>1</v>
      </c>
      <c r="C4" s="8" t="s">
        <v>2</v>
      </c>
      <c r="D4" s="7" t="s">
        <v>3</v>
      </c>
      <c r="E4" s="7" t="s">
        <v>4</v>
      </c>
      <c r="F4" s="7" t="s">
        <v>5</v>
      </c>
      <c r="G4" s="9" t="s">
        <v>6</v>
      </c>
      <c r="H4" s="10" t="s">
        <v>1</v>
      </c>
      <c r="I4" s="8" t="s">
        <v>2</v>
      </c>
      <c r="J4" s="7" t="s">
        <v>3</v>
      </c>
      <c r="K4" s="7" t="s">
        <v>4</v>
      </c>
      <c r="L4" s="7" t="s">
        <v>5</v>
      </c>
      <c r="M4" s="7" t="s">
        <v>6</v>
      </c>
      <c r="N4" s="6" t="s">
        <v>16</v>
      </c>
    </row>
    <row r="5" spans="1:14" x14ac:dyDescent="0.4">
      <c r="A5" s="11" t="s">
        <v>8</v>
      </c>
      <c r="B5" s="12">
        <f t="shared" ref="B5:B12" si="0">SUM(C5:G5)</f>
        <v>362</v>
      </c>
      <c r="C5" s="11">
        <v>0</v>
      </c>
      <c r="D5" s="11">
        <v>211</v>
      </c>
      <c r="E5" s="11">
        <v>48</v>
      </c>
      <c r="F5" s="11">
        <v>0</v>
      </c>
      <c r="G5" s="13">
        <v>103</v>
      </c>
      <c r="H5" s="14">
        <f t="shared" ref="H5:H12" si="1">SUM(I5:N5)</f>
        <v>362</v>
      </c>
      <c r="I5" s="11">
        <v>0</v>
      </c>
      <c r="J5" s="15">
        <v>206</v>
      </c>
      <c r="K5" s="11">
        <v>53</v>
      </c>
      <c r="L5" s="11">
        <v>0</v>
      </c>
      <c r="M5" s="15">
        <v>103</v>
      </c>
      <c r="N5" s="11">
        <v>0</v>
      </c>
    </row>
    <row r="6" spans="1:14" x14ac:dyDescent="0.4">
      <c r="A6" s="16" t="s">
        <v>9</v>
      </c>
      <c r="B6" s="17">
        <f t="shared" si="0"/>
        <v>113</v>
      </c>
      <c r="C6" s="16">
        <v>0</v>
      </c>
      <c r="D6" s="16">
        <v>58</v>
      </c>
      <c r="E6" s="16">
        <v>55</v>
      </c>
      <c r="F6" s="16">
        <v>0</v>
      </c>
      <c r="G6" s="18">
        <v>0</v>
      </c>
      <c r="H6" s="14">
        <f t="shared" si="1"/>
        <v>113</v>
      </c>
      <c r="I6" s="16">
        <v>0</v>
      </c>
      <c r="J6" s="16">
        <v>58</v>
      </c>
      <c r="K6" s="16">
        <v>55</v>
      </c>
      <c r="L6" s="16">
        <v>0</v>
      </c>
      <c r="M6" s="16">
        <v>0</v>
      </c>
      <c r="N6" s="16">
        <v>0</v>
      </c>
    </row>
    <row r="7" spans="1:14" x14ac:dyDescent="0.4">
      <c r="A7" s="19" t="s">
        <v>7</v>
      </c>
      <c r="B7" s="20">
        <f t="shared" si="0"/>
        <v>7</v>
      </c>
      <c r="C7" s="19">
        <v>0</v>
      </c>
      <c r="D7" s="19">
        <v>0</v>
      </c>
      <c r="E7" s="19">
        <v>7</v>
      </c>
      <c r="F7" s="19">
        <v>0</v>
      </c>
      <c r="G7" s="21">
        <v>0</v>
      </c>
      <c r="H7" s="22">
        <f t="shared" si="1"/>
        <v>7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7</v>
      </c>
    </row>
    <row r="8" spans="1:14" x14ac:dyDescent="0.4">
      <c r="A8" s="19" t="s">
        <v>10</v>
      </c>
      <c r="B8" s="20">
        <f t="shared" si="0"/>
        <v>19</v>
      </c>
      <c r="C8" s="19">
        <v>0</v>
      </c>
      <c r="D8" s="20">
        <v>0</v>
      </c>
      <c r="E8" s="19">
        <v>0</v>
      </c>
      <c r="F8" s="20">
        <v>19</v>
      </c>
      <c r="G8" s="21">
        <v>0</v>
      </c>
      <c r="H8" s="22">
        <f t="shared" si="1"/>
        <v>19</v>
      </c>
      <c r="I8" s="19">
        <v>0</v>
      </c>
      <c r="J8" s="20">
        <v>0</v>
      </c>
      <c r="K8" s="19">
        <v>0</v>
      </c>
      <c r="L8" s="20">
        <v>19</v>
      </c>
      <c r="M8" s="19">
        <v>0</v>
      </c>
      <c r="N8" s="19">
        <v>0</v>
      </c>
    </row>
    <row r="9" spans="1:14" x14ac:dyDescent="0.4">
      <c r="A9" s="19" t="s">
        <v>11</v>
      </c>
      <c r="B9" s="20">
        <f t="shared" si="0"/>
        <v>9</v>
      </c>
      <c r="C9" s="19">
        <v>0</v>
      </c>
      <c r="D9" s="19">
        <v>9</v>
      </c>
      <c r="E9" s="19">
        <v>0</v>
      </c>
      <c r="F9" s="19">
        <v>0</v>
      </c>
      <c r="G9" s="21">
        <v>0</v>
      </c>
      <c r="H9" s="22">
        <f t="shared" si="1"/>
        <v>9</v>
      </c>
      <c r="I9" s="19">
        <v>0</v>
      </c>
      <c r="J9" s="19">
        <v>9</v>
      </c>
      <c r="K9" s="19">
        <v>0</v>
      </c>
      <c r="L9" s="19">
        <v>0</v>
      </c>
      <c r="M9" s="19">
        <v>0</v>
      </c>
      <c r="N9" s="19">
        <v>0</v>
      </c>
    </row>
    <row r="10" spans="1:14" x14ac:dyDescent="0.4">
      <c r="A10" s="19" t="s">
        <v>12</v>
      </c>
      <c r="B10" s="20">
        <f t="shared" si="0"/>
        <v>19</v>
      </c>
      <c r="C10" s="19">
        <v>0</v>
      </c>
      <c r="D10" s="19">
        <v>0</v>
      </c>
      <c r="E10" s="19">
        <v>0</v>
      </c>
      <c r="F10" s="19">
        <v>19</v>
      </c>
      <c r="G10" s="21">
        <v>0</v>
      </c>
      <c r="H10" s="22">
        <f t="shared" si="1"/>
        <v>19</v>
      </c>
      <c r="I10" s="19">
        <v>0</v>
      </c>
      <c r="J10" s="19">
        <v>0</v>
      </c>
      <c r="K10" s="19">
        <v>0</v>
      </c>
      <c r="L10" s="19">
        <v>19</v>
      </c>
      <c r="M10" s="19">
        <v>0</v>
      </c>
      <c r="N10" s="19">
        <v>0</v>
      </c>
    </row>
    <row r="11" spans="1:14" x14ac:dyDescent="0.4">
      <c r="A11" s="19" t="s">
        <v>13</v>
      </c>
      <c r="B11" s="20">
        <f t="shared" si="0"/>
        <v>9</v>
      </c>
      <c r="C11" s="19">
        <v>0</v>
      </c>
      <c r="D11" s="19">
        <v>9</v>
      </c>
      <c r="E11" s="19">
        <v>0</v>
      </c>
      <c r="F11" s="19">
        <v>0</v>
      </c>
      <c r="G11" s="21">
        <v>0</v>
      </c>
      <c r="H11" s="22">
        <f t="shared" si="1"/>
        <v>9</v>
      </c>
      <c r="I11" s="19">
        <v>0</v>
      </c>
      <c r="J11" s="19">
        <v>9</v>
      </c>
      <c r="K11" s="19">
        <v>0</v>
      </c>
      <c r="L11" s="19">
        <v>0</v>
      </c>
      <c r="M11" s="19">
        <v>0</v>
      </c>
      <c r="N11" s="19">
        <v>0</v>
      </c>
    </row>
    <row r="12" spans="1:14" x14ac:dyDescent="0.4">
      <c r="A12" s="23" t="s">
        <v>14</v>
      </c>
      <c r="B12" s="24">
        <f t="shared" si="0"/>
        <v>19</v>
      </c>
      <c r="C12" s="23">
        <v>0</v>
      </c>
      <c r="D12" s="23">
        <v>0</v>
      </c>
      <c r="E12" s="23">
        <v>19</v>
      </c>
      <c r="F12" s="23">
        <v>0</v>
      </c>
      <c r="G12" s="25">
        <v>0</v>
      </c>
      <c r="H12" s="26">
        <f t="shared" si="1"/>
        <v>19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19</v>
      </c>
    </row>
    <row r="13" spans="1:14" x14ac:dyDescent="0.4">
      <c r="A13" s="5" t="s">
        <v>15</v>
      </c>
      <c r="B13" s="1">
        <f t="shared" ref="B13:N13" si="2">SUM(B5:B12)</f>
        <v>557</v>
      </c>
      <c r="C13" s="1">
        <f t="shared" si="2"/>
        <v>0</v>
      </c>
      <c r="D13" s="1">
        <f t="shared" si="2"/>
        <v>287</v>
      </c>
      <c r="E13" s="1">
        <f t="shared" si="2"/>
        <v>129</v>
      </c>
      <c r="F13" s="1">
        <f t="shared" si="2"/>
        <v>38</v>
      </c>
      <c r="G13" s="2">
        <f t="shared" si="2"/>
        <v>103</v>
      </c>
      <c r="H13" s="3">
        <f t="shared" si="2"/>
        <v>557</v>
      </c>
      <c r="I13" s="1">
        <f t="shared" si="2"/>
        <v>0</v>
      </c>
      <c r="J13" s="1">
        <f t="shared" si="2"/>
        <v>282</v>
      </c>
      <c r="K13" s="1">
        <f t="shared" si="2"/>
        <v>108</v>
      </c>
      <c r="L13" s="1">
        <f t="shared" si="2"/>
        <v>38</v>
      </c>
      <c r="M13" s="1">
        <f t="shared" si="2"/>
        <v>103</v>
      </c>
      <c r="N13" s="1">
        <f t="shared" si="2"/>
        <v>26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湯沢・雄勝圏域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