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EAE31A34-8796-41B1-B3CE-F21540A1E5CE}" xr6:coauthVersionLast="47" xr6:coauthVersionMax="47" xr10:uidLastSave="{00000000-0000-0000-0000-000000000000}"/>
  <bookViews>
    <workbookView xWindow="-110" yWindow="-110" windowWidth="19420" windowHeight="10300" xr2:uid="{DA4528C6-237D-4269-BDFB-EB279ED0325A}"/>
  </bookViews>
  <sheets>
    <sheet name="４．年齢別" sheetId="1" r:id="rId1"/>
  </sheets>
  <definedNames>
    <definedName name="_xlnm.Print_Area" localSheetId="0">'４．年齢別'!$A$1:$L$45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C44" i="1"/>
  <c r="K44" i="1" s="1"/>
  <c r="J43" i="1"/>
  <c r="I43" i="1"/>
  <c r="H43" i="1"/>
  <c r="G43" i="1"/>
  <c r="F43" i="1"/>
  <c r="E43" i="1"/>
  <c r="D43" i="1"/>
  <c r="C43" i="1"/>
  <c r="K43" i="1" s="1"/>
  <c r="J42" i="1"/>
  <c r="I42" i="1"/>
  <c r="H42" i="1"/>
  <c r="G42" i="1"/>
  <c r="F42" i="1"/>
  <c r="E42" i="1"/>
  <c r="D42" i="1"/>
  <c r="C42" i="1"/>
  <c r="K42" i="1" s="1"/>
  <c r="J41" i="1"/>
  <c r="I41" i="1"/>
  <c r="H41" i="1"/>
  <c r="G41" i="1"/>
  <c r="F41" i="1"/>
  <c r="E41" i="1"/>
  <c r="D41" i="1"/>
  <c r="C41" i="1"/>
  <c r="K41" i="1" s="1"/>
  <c r="J40" i="1"/>
  <c r="I40" i="1"/>
  <c r="H40" i="1"/>
  <c r="G40" i="1"/>
  <c r="F40" i="1"/>
  <c r="E40" i="1"/>
  <c r="D40" i="1"/>
  <c r="C40" i="1"/>
  <c r="K40" i="1" s="1"/>
  <c r="J39" i="1"/>
  <c r="I39" i="1"/>
  <c r="H39" i="1"/>
  <c r="G39" i="1"/>
  <c r="F39" i="1"/>
  <c r="E39" i="1"/>
  <c r="D39" i="1"/>
  <c r="C39" i="1"/>
  <c r="K39" i="1" s="1"/>
  <c r="J38" i="1"/>
  <c r="I38" i="1"/>
  <c r="H38" i="1"/>
  <c r="G38" i="1"/>
  <c r="F38" i="1"/>
  <c r="E38" i="1"/>
  <c r="D38" i="1"/>
  <c r="C38" i="1"/>
  <c r="K38" i="1" s="1"/>
  <c r="J37" i="1"/>
  <c r="J45" i="1" s="1"/>
  <c r="I37" i="1"/>
  <c r="I45" i="1" s="1"/>
  <c r="H37" i="1"/>
  <c r="H45" i="1" s="1"/>
  <c r="G37" i="1"/>
  <c r="G45" i="1" s="1"/>
  <c r="F37" i="1"/>
  <c r="F45" i="1" s="1"/>
  <c r="E37" i="1"/>
  <c r="E45" i="1" s="1"/>
  <c r="D37" i="1"/>
  <c r="D45" i="1" s="1"/>
  <c r="C37" i="1"/>
  <c r="C45" i="1" s="1"/>
  <c r="H33" i="1"/>
  <c r="H47" i="1" s="1"/>
  <c r="E33" i="1"/>
  <c r="J32" i="1"/>
  <c r="I32" i="1"/>
  <c r="I33" i="1" s="1"/>
  <c r="I47" i="1" s="1"/>
  <c r="H32" i="1"/>
  <c r="G32" i="1"/>
  <c r="F32" i="1"/>
  <c r="F33" i="1" s="1"/>
  <c r="F47" i="1" s="1"/>
  <c r="E32" i="1"/>
  <c r="D32" i="1"/>
  <c r="C32" i="1"/>
  <c r="K31" i="1"/>
  <c r="K30" i="1"/>
  <c r="K29" i="1"/>
  <c r="K28" i="1"/>
  <c r="K27" i="1"/>
  <c r="K26" i="1"/>
  <c r="K25" i="1"/>
  <c r="K24" i="1"/>
  <c r="K23" i="1"/>
  <c r="K22" i="1"/>
  <c r="K21" i="1"/>
  <c r="K20" i="1"/>
  <c r="K32" i="1" s="1"/>
  <c r="J19" i="1"/>
  <c r="J33" i="1" s="1"/>
  <c r="J47" i="1" s="1"/>
  <c r="I19" i="1"/>
  <c r="H19" i="1"/>
  <c r="G19" i="1"/>
  <c r="G33" i="1" s="1"/>
  <c r="G47" i="1" s="1"/>
  <c r="F19" i="1"/>
  <c r="E19" i="1"/>
  <c r="D19" i="1"/>
  <c r="D33" i="1" s="1"/>
  <c r="C19" i="1"/>
  <c r="C33" i="1" s="1"/>
  <c r="K18" i="1"/>
  <c r="K17" i="1"/>
  <c r="K16" i="1"/>
  <c r="K15" i="1"/>
  <c r="K14" i="1"/>
  <c r="K13" i="1"/>
  <c r="K12" i="1"/>
  <c r="K11" i="1"/>
  <c r="K19" i="1" s="1"/>
  <c r="K10" i="1"/>
  <c r="K9" i="1"/>
  <c r="K8" i="1"/>
  <c r="K7" i="1"/>
  <c r="K6" i="1"/>
  <c r="C47" i="1" l="1"/>
  <c r="K33" i="1"/>
  <c r="D47" i="1"/>
  <c r="E47" i="1"/>
  <c r="K37" i="1"/>
  <c r="K45" i="1" s="1"/>
  <c r="K47" i="1" l="1"/>
</calcChain>
</file>

<file path=xl/sharedStrings.xml><?xml version="1.0" encoding="utf-8"?>
<sst xmlns="http://schemas.openxmlformats.org/spreadsheetml/2006/main" count="58" uniqueCount="48">
  <si>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</si>
  <si>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４．市町村別、年齢階層別出稼労働者数</t>
    <rPh sb="9" eb="11">
      <t>カイソウ</t>
    </rPh>
    <phoneticPr fontId="3"/>
  </si>
  <si>
    <t>20歳未満</t>
  </si>
  <si>
    <r>
      <t>20歳</t>
    </r>
    <r>
      <rPr>
        <sz val="8"/>
        <rFont val="ＭＳ ゴシック"/>
        <family val="3"/>
        <charset val="128"/>
      </rPr>
      <t>～</t>
    </r>
    <r>
      <rPr>
        <sz val="11"/>
        <rFont val="ＭＳ ゴシック"/>
        <family val="3"/>
        <charset val="128"/>
      </rPr>
      <t>29歳</t>
    </r>
  </si>
  <si>
    <t>30歳～39歳</t>
  </si>
  <si>
    <t>40歳～49歳</t>
  </si>
  <si>
    <t>50歳～54歳</t>
  </si>
  <si>
    <t>55歳～59歳</t>
  </si>
  <si>
    <t>60歳～64歳</t>
  </si>
  <si>
    <t>65歳以上</t>
  </si>
  <si>
    <t>合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</si>
  <si>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</si>
  <si>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</si>
  <si>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</si>
  <si>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</si>
  <si>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</si>
  <si>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</si>
  <si>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</si>
  <si>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</si>
  <si>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</si>
  <si>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</si>
  <si>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</si>
  <si>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</si>
  <si>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</si>
  <si>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</si>
  <si>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</si>
  <si>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</si>
  <si>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</si>
  <si>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</si>
  <si>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</si>
  <si>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</si>
  <si>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</si>
  <si>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</si>
  <si>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</si>
  <si>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</si>
  <si>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</si>
  <si>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</si>
  <si>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</si>
  <si>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</si>
  <si>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8"/>
  </si>
  <si>
    <t>鹿角地域</t>
    <rPh sb="0" eb="2">
      <t>カヅノ</t>
    </rPh>
    <rPh sb="2" eb="4">
      <t>チイキ</t>
    </rPh>
    <phoneticPr fontId="8"/>
  </si>
  <si>
    <t>大館北秋</t>
    <rPh sb="0" eb="2">
      <t>オオダテ</t>
    </rPh>
    <rPh sb="2" eb="4">
      <t>ホクシュウ</t>
    </rPh>
    <phoneticPr fontId="8"/>
  </si>
  <si>
    <t>能代山本</t>
    <rPh sb="0" eb="2">
      <t>ノシロ</t>
    </rPh>
    <rPh sb="2" eb="4">
      <t>ヤマモト</t>
    </rPh>
    <phoneticPr fontId="8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</si>
  <si>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8"/>
  </si>
  <si>
    <t>本荘由利</t>
    <rPh sb="0" eb="2">
      <t>ホンジョウ</t>
    </rPh>
    <rPh sb="2" eb="4">
      <t>ユリ</t>
    </rPh>
    <phoneticPr fontId="8"/>
  </si>
  <si>
    <t>大曲仙北</t>
    <rPh sb="0" eb="2">
      <t>オオマガリ</t>
    </rPh>
    <rPh sb="2" eb="4">
      <t>センボク</t>
    </rPh>
    <phoneticPr fontId="8"/>
  </si>
  <si>
    <t>横手地域</t>
    <rPh sb="0" eb="2">
      <t>ヨコテ</t>
    </rPh>
    <rPh sb="2" eb="4">
      <t>チイキ</t>
    </rPh>
    <phoneticPr fontId="8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</si>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</sst>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176" fontId="5" fillId="0" borderId="10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176" fontId="5" fillId="0" borderId="14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distributed"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28" xfId="0" applyFont="1" applyBorder="1" applyAlignment="1">
      <alignment horizontal="distributed" vertical="center"/>
    </xf>
    <xf numFmtId="176" fontId="5" fillId="0" borderId="29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horizontal="distributed"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E70A-64B8-4C85-B501-4CC77CBF9745}">
  <sheetPr>
    <tabColor rgb="FF00B050"/>
  </sheetPr>
  <dimension ref="A1:M49"/>
  <sheetViews>
    <sheetView tabSelected="1" zoomScale="69" zoomScaleNormal="69" workbookViewId="0">
      <pane xSplit="2" ySplit="5" topLeftCell="C6" activePane="bottomRight" state="frozen"/>
      <selection pane="topRight"/>
      <selection pane="bottomLeft"/>
      <selection pane="bottomRight" activeCell="P32" sqref="P32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11" width="10.26953125" style="4" customWidth="1"/>
    <col min="12" max="12" width="1.90625" style="4" customWidth="1"/>
    <col min="13" max="16384" width="9" style="4"/>
  </cols>
  <sheetData>
    <row r="1" spans="1:13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3.5" customHeight="1" x14ac:dyDescent="0.2"/>
    <row r="3" spans="1:13" ht="13.5" customHeight="1" x14ac:dyDescent="0.2"/>
    <row r="4" spans="1:13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ht="30.75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  <c r="L5" s="11"/>
    </row>
    <row r="6" spans="1:13" ht="18" customHeight="1" thickTop="1" x14ac:dyDescent="0.2">
      <c r="A6" s="12">
        <v>1</v>
      </c>
      <c r="B6" s="13" t="s">
        <v>11</v>
      </c>
      <c r="C6" s="14">
        <v>0</v>
      </c>
      <c r="D6" s="15">
        <v>0</v>
      </c>
      <c r="E6" s="15">
        <v>0</v>
      </c>
      <c r="F6" s="15">
        <v>1</v>
      </c>
      <c r="G6" s="15">
        <v>1</v>
      </c>
      <c r="H6" s="15">
        <v>0</v>
      </c>
      <c r="I6" s="15">
        <v>0</v>
      </c>
      <c r="J6" s="15">
        <v>0</v>
      </c>
      <c r="K6" s="16">
        <f t="shared" ref="K6:K18" si="0">SUM(C6:J6)</f>
        <v>2</v>
      </c>
      <c r="L6" s="11"/>
      <c r="M6" s="53"/>
    </row>
    <row r="7" spans="1:13" ht="18" customHeight="1" x14ac:dyDescent="0.2">
      <c r="A7" s="12">
        <v>2</v>
      </c>
      <c r="B7" s="13" t="s">
        <v>12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f t="shared" si="0"/>
        <v>0</v>
      </c>
      <c r="L7" s="11"/>
      <c r="M7" s="53"/>
    </row>
    <row r="8" spans="1:13" ht="18" customHeight="1" x14ac:dyDescent="0.2">
      <c r="A8" s="12">
        <v>3</v>
      </c>
      <c r="B8" s="13" t="s">
        <v>13</v>
      </c>
      <c r="C8" s="14">
        <v>0</v>
      </c>
      <c r="D8" s="15">
        <v>0</v>
      </c>
      <c r="E8" s="15">
        <v>0</v>
      </c>
      <c r="F8" s="15">
        <v>4</v>
      </c>
      <c r="G8" s="15">
        <v>0</v>
      </c>
      <c r="H8" s="15">
        <v>3</v>
      </c>
      <c r="I8" s="15">
        <v>1</v>
      </c>
      <c r="J8" s="15">
        <v>11</v>
      </c>
      <c r="K8" s="16">
        <f t="shared" si="0"/>
        <v>19</v>
      </c>
      <c r="L8" s="11"/>
      <c r="M8" s="53"/>
    </row>
    <row r="9" spans="1:13" ht="18" customHeight="1" x14ac:dyDescent="0.2">
      <c r="A9" s="12">
        <v>4</v>
      </c>
      <c r="B9" s="13" t="s">
        <v>14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6">
        <f t="shared" si="0"/>
        <v>0</v>
      </c>
      <c r="L9" s="11"/>
      <c r="M9" s="53"/>
    </row>
    <row r="10" spans="1:13" ht="18" customHeight="1" x14ac:dyDescent="0.2">
      <c r="A10" s="12">
        <v>5</v>
      </c>
      <c r="B10" s="13" t="s">
        <v>15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6">
        <f t="shared" si="0"/>
        <v>0</v>
      </c>
      <c r="L10" s="11"/>
      <c r="M10" s="53"/>
    </row>
    <row r="11" spans="1:13" ht="18" customHeight="1" x14ac:dyDescent="0.2">
      <c r="A11" s="12">
        <v>6</v>
      </c>
      <c r="B11" s="13" t="s">
        <v>16</v>
      </c>
      <c r="C11" s="14">
        <v>0</v>
      </c>
      <c r="D11" s="15">
        <v>1</v>
      </c>
      <c r="E11" s="15">
        <v>0</v>
      </c>
      <c r="F11" s="15">
        <v>0</v>
      </c>
      <c r="G11" s="15">
        <v>0</v>
      </c>
      <c r="H11" s="15">
        <v>1</v>
      </c>
      <c r="I11" s="15">
        <v>3</v>
      </c>
      <c r="J11" s="15">
        <v>17</v>
      </c>
      <c r="K11" s="16">
        <f t="shared" si="0"/>
        <v>22</v>
      </c>
      <c r="L11" s="11"/>
      <c r="M11" s="53"/>
    </row>
    <row r="12" spans="1:13" ht="18" customHeight="1" x14ac:dyDescent="0.2">
      <c r="A12" s="12">
        <v>7</v>
      </c>
      <c r="B12" s="13" t="s">
        <v>17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6">
        <f t="shared" si="0"/>
        <v>0</v>
      </c>
      <c r="L12" s="11"/>
      <c r="M12" s="53"/>
    </row>
    <row r="13" spans="1:13" ht="18" customHeight="1" x14ac:dyDescent="0.2">
      <c r="A13" s="12">
        <v>8</v>
      </c>
      <c r="B13" s="13" t="s">
        <v>18</v>
      </c>
      <c r="C13" s="14">
        <v>0</v>
      </c>
      <c r="D13" s="15">
        <v>0</v>
      </c>
      <c r="E13" s="15">
        <v>0</v>
      </c>
      <c r="F13" s="15">
        <v>1</v>
      </c>
      <c r="G13" s="15">
        <v>0</v>
      </c>
      <c r="H13" s="15">
        <v>1</v>
      </c>
      <c r="I13" s="15">
        <v>4</v>
      </c>
      <c r="J13" s="15">
        <v>3</v>
      </c>
      <c r="K13" s="16">
        <f t="shared" si="0"/>
        <v>9</v>
      </c>
      <c r="L13" s="11"/>
      <c r="M13" s="53"/>
    </row>
    <row r="14" spans="1:13" ht="18" customHeight="1" x14ac:dyDescent="0.2">
      <c r="A14" s="12">
        <v>9</v>
      </c>
      <c r="B14" s="13" t="s">
        <v>19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6">
        <f t="shared" si="0"/>
        <v>0</v>
      </c>
      <c r="L14" s="11"/>
      <c r="M14" s="53"/>
    </row>
    <row r="15" spans="1:13" ht="18" customHeight="1" x14ac:dyDescent="0.2">
      <c r="A15" s="12">
        <v>10</v>
      </c>
      <c r="B15" s="13" t="s">
        <v>20</v>
      </c>
      <c r="C15" s="14">
        <v>0</v>
      </c>
      <c r="D15" s="15">
        <v>3</v>
      </c>
      <c r="E15" s="15">
        <v>5</v>
      </c>
      <c r="F15" s="15">
        <v>2</v>
      </c>
      <c r="G15" s="15">
        <v>3</v>
      </c>
      <c r="H15" s="15">
        <v>3</v>
      </c>
      <c r="I15" s="15">
        <v>16</v>
      </c>
      <c r="J15" s="15">
        <v>31</v>
      </c>
      <c r="K15" s="16">
        <f t="shared" si="0"/>
        <v>63</v>
      </c>
      <c r="L15" s="11"/>
      <c r="M15" s="53"/>
    </row>
    <row r="16" spans="1:13" ht="18" customHeight="1" x14ac:dyDescent="0.2">
      <c r="A16" s="12">
        <v>11</v>
      </c>
      <c r="B16" s="13" t="s">
        <v>21</v>
      </c>
      <c r="C16" s="14">
        <v>0</v>
      </c>
      <c r="D16" s="15">
        <v>0</v>
      </c>
      <c r="E16" s="15">
        <v>1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6">
        <f t="shared" si="0"/>
        <v>2</v>
      </c>
      <c r="L16" s="11"/>
      <c r="M16" s="53"/>
    </row>
    <row r="17" spans="1:13" ht="18" customHeight="1" x14ac:dyDescent="0.2">
      <c r="A17" s="12">
        <v>12</v>
      </c>
      <c r="B17" s="13" t="s">
        <v>22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6">
        <f t="shared" si="0"/>
        <v>0</v>
      </c>
      <c r="L17" s="11"/>
      <c r="M17" s="53"/>
    </row>
    <row r="18" spans="1:13" ht="18" customHeight="1" thickBot="1" x14ac:dyDescent="0.25">
      <c r="A18" s="17">
        <v>13</v>
      </c>
      <c r="B18" s="18" t="s">
        <v>23</v>
      </c>
      <c r="C18" s="19">
        <v>0</v>
      </c>
      <c r="D18" s="20">
        <v>0</v>
      </c>
      <c r="E18" s="20">
        <v>1</v>
      </c>
      <c r="F18" s="20">
        <v>3</v>
      </c>
      <c r="G18" s="20">
        <v>3</v>
      </c>
      <c r="H18" s="20">
        <v>1</v>
      </c>
      <c r="I18" s="20">
        <v>5</v>
      </c>
      <c r="J18" s="20">
        <v>6</v>
      </c>
      <c r="K18" s="21">
        <f t="shared" si="0"/>
        <v>19</v>
      </c>
      <c r="L18" s="11"/>
      <c r="M18" s="53"/>
    </row>
    <row r="19" spans="1:13" ht="18" customHeight="1" thickBot="1" x14ac:dyDescent="0.25">
      <c r="A19" s="17"/>
      <c r="B19" s="22" t="s">
        <v>24</v>
      </c>
      <c r="C19" s="19">
        <f t="shared" ref="C19:K19" si="1">SUM(C6:C18)</f>
        <v>0</v>
      </c>
      <c r="D19" s="20">
        <f t="shared" si="1"/>
        <v>4</v>
      </c>
      <c r="E19" s="20">
        <f t="shared" si="1"/>
        <v>7</v>
      </c>
      <c r="F19" s="20">
        <f t="shared" si="1"/>
        <v>12</v>
      </c>
      <c r="G19" s="20">
        <f t="shared" si="1"/>
        <v>7</v>
      </c>
      <c r="H19" s="20">
        <f t="shared" si="1"/>
        <v>9</v>
      </c>
      <c r="I19" s="20">
        <f t="shared" si="1"/>
        <v>29</v>
      </c>
      <c r="J19" s="20">
        <f t="shared" si="1"/>
        <v>68</v>
      </c>
      <c r="K19" s="21">
        <f t="shared" si="1"/>
        <v>136</v>
      </c>
      <c r="L19" s="11"/>
      <c r="M19" s="53"/>
    </row>
    <row r="20" spans="1:13" ht="18" customHeight="1" x14ac:dyDescent="0.2">
      <c r="A20" s="12">
        <v>14</v>
      </c>
      <c r="B20" s="13" t="s">
        <v>25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f t="shared" ref="K20:K31" si="2">SUM(C20:J20)</f>
        <v>0</v>
      </c>
      <c r="L20" s="11"/>
      <c r="M20" s="53"/>
    </row>
    <row r="21" spans="1:13" ht="18" customHeight="1" x14ac:dyDescent="0.2">
      <c r="A21" s="12">
        <v>15</v>
      </c>
      <c r="B21" s="13" t="s">
        <v>26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6">
        <f t="shared" si="2"/>
        <v>0</v>
      </c>
      <c r="L21" s="11"/>
      <c r="M21" s="53"/>
    </row>
    <row r="22" spans="1:13" ht="18" customHeight="1" x14ac:dyDescent="0.2">
      <c r="A22" s="12">
        <v>16</v>
      </c>
      <c r="B22" s="13" t="s">
        <v>27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1</v>
      </c>
      <c r="K22" s="16">
        <f t="shared" si="2"/>
        <v>1</v>
      </c>
      <c r="L22" s="11"/>
      <c r="M22" s="53"/>
    </row>
    <row r="23" spans="1:13" ht="18" customHeight="1" x14ac:dyDescent="0.2">
      <c r="A23" s="12">
        <v>17</v>
      </c>
      <c r="B23" s="13" t="s">
        <v>28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6">
        <f t="shared" si="2"/>
        <v>0</v>
      </c>
      <c r="L23" s="11"/>
      <c r="M23" s="53"/>
    </row>
    <row r="24" spans="1:13" ht="18" customHeight="1" x14ac:dyDescent="0.2">
      <c r="A24" s="12">
        <v>18</v>
      </c>
      <c r="B24" s="13" t="s">
        <v>29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2</v>
      </c>
      <c r="J24" s="15">
        <v>0</v>
      </c>
      <c r="K24" s="16">
        <f t="shared" si="2"/>
        <v>2</v>
      </c>
      <c r="L24" s="11"/>
      <c r="M24" s="53"/>
    </row>
    <row r="25" spans="1:13" ht="18" customHeight="1" x14ac:dyDescent="0.2">
      <c r="A25" s="12">
        <v>19</v>
      </c>
      <c r="B25" s="13" t="s">
        <v>30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6">
        <f t="shared" si="2"/>
        <v>0</v>
      </c>
      <c r="L25" s="11"/>
      <c r="M25" s="53"/>
    </row>
    <row r="26" spans="1:13" ht="18" customHeight="1" x14ac:dyDescent="0.2">
      <c r="A26" s="12">
        <v>20</v>
      </c>
      <c r="B26" s="13" t="s">
        <v>31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6">
        <f t="shared" si="2"/>
        <v>0</v>
      </c>
      <c r="L26" s="11"/>
      <c r="M26" s="53"/>
    </row>
    <row r="27" spans="1:13" ht="18" customHeight="1" x14ac:dyDescent="0.2">
      <c r="A27" s="12">
        <v>21</v>
      </c>
      <c r="B27" s="13" t="s">
        <v>32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6">
        <f t="shared" si="2"/>
        <v>0</v>
      </c>
      <c r="L27" s="11"/>
      <c r="M27" s="53"/>
    </row>
    <row r="28" spans="1:13" ht="18" customHeight="1" x14ac:dyDescent="0.2">
      <c r="A28" s="12">
        <v>22</v>
      </c>
      <c r="B28" s="13" t="s">
        <v>33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6">
        <f t="shared" si="2"/>
        <v>0</v>
      </c>
      <c r="L28" s="11"/>
      <c r="M28" s="53"/>
    </row>
    <row r="29" spans="1:13" ht="18" customHeight="1" x14ac:dyDescent="0.2">
      <c r="A29" s="12">
        <v>23</v>
      </c>
      <c r="B29" s="13" t="s">
        <v>34</v>
      </c>
      <c r="C29" s="14">
        <v>0</v>
      </c>
      <c r="D29" s="15">
        <v>0</v>
      </c>
      <c r="E29" s="15">
        <v>0</v>
      </c>
      <c r="F29" s="15">
        <v>1</v>
      </c>
      <c r="G29" s="15">
        <v>1</v>
      </c>
      <c r="H29" s="15">
        <v>1</v>
      </c>
      <c r="I29" s="15">
        <v>1</v>
      </c>
      <c r="J29" s="15">
        <v>17</v>
      </c>
      <c r="K29" s="16">
        <f t="shared" si="2"/>
        <v>21</v>
      </c>
      <c r="L29" s="11"/>
      <c r="M29" s="53"/>
    </row>
    <row r="30" spans="1:13" ht="18" customHeight="1" x14ac:dyDescent="0.2">
      <c r="A30" s="12">
        <v>24</v>
      </c>
      <c r="B30" s="13" t="s">
        <v>35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1</v>
      </c>
      <c r="I30" s="15">
        <v>1</v>
      </c>
      <c r="J30" s="15">
        <v>6</v>
      </c>
      <c r="K30" s="16">
        <f t="shared" si="2"/>
        <v>8</v>
      </c>
      <c r="L30" s="11"/>
      <c r="M30" s="53"/>
    </row>
    <row r="31" spans="1:13" ht="18" customHeight="1" thickBot="1" x14ac:dyDescent="0.25">
      <c r="A31" s="17">
        <v>25</v>
      </c>
      <c r="B31" s="18" t="s">
        <v>36</v>
      </c>
      <c r="C31" s="19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1</v>
      </c>
      <c r="K31" s="21">
        <f t="shared" si="2"/>
        <v>1</v>
      </c>
      <c r="L31" s="11"/>
      <c r="M31" s="53"/>
    </row>
    <row r="32" spans="1:13" ht="18" customHeight="1" thickBot="1" x14ac:dyDescent="0.25">
      <c r="A32" s="23"/>
      <c r="B32" s="24" t="s">
        <v>37</v>
      </c>
      <c r="C32" s="25">
        <f t="shared" ref="C32:K32" si="3">SUM(C20:C31)</f>
        <v>0</v>
      </c>
      <c r="D32" s="26">
        <f t="shared" si="3"/>
        <v>0</v>
      </c>
      <c r="E32" s="26">
        <f t="shared" si="3"/>
        <v>0</v>
      </c>
      <c r="F32" s="26">
        <f t="shared" si="3"/>
        <v>1</v>
      </c>
      <c r="G32" s="26">
        <f t="shared" si="3"/>
        <v>1</v>
      </c>
      <c r="H32" s="26">
        <f t="shared" si="3"/>
        <v>2</v>
      </c>
      <c r="I32" s="26">
        <f t="shared" si="3"/>
        <v>4</v>
      </c>
      <c r="J32" s="26">
        <f t="shared" si="3"/>
        <v>25</v>
      </c>
      <c r="K32" s="27">
        <f t="shared" si="3"/>
        <v>33</v>
      </c>
      <c r="L32" s="11"/>
      <c r="M32" s="53"/>
    </row>
    <row r="33" spans="1:13" ht="18" customHeight="1" thickTop="1" thickBot="1" x14ac:dyDescent="0.25">
      <c r="A33" s="17"/>
      <c r="B33" s="22" t="s">
        <v>38</v>
      </c>
      <c r="C33" s="19">
        <f t="shared" ref="C33:K33" si="4">C19+C32</f>
        <v>0</v>
      </c>
      <c r="D33" s="20">
        <f t="shared" si="4"/>
        <v>4</v>
      </c>
      <c r="E33" s="20">
        <f t="shared" si="4"/>
        <v>7</v>
      </c>
      <c r="F33" s="20">
        <f t="shared" si="4"/>
        <v>13</v>
      </c>
      <c r="G33" s="20">
        <f t="shared" si="4"/>
        <v>8</v>
      </c>
      <c r="H33" s="20">
        <f t="shared" si="4"/>
        <v>11</v>
      </c>
      <c r="I33" s="20">
        <f t="shared" si="4"/>
        <v>33</v>
      </c>
      <c r="J33" s="20">
        <f t="shared" si="4"/>
        <v>93</v>
      </c>
      <c r="K33" s="21">
        <f t="shared" si="4"/>
        <v>169</v>
      </c>
      <c r="L33" s="11"/>
      <c r="M33" s="53"/>
    </row>
    <row r="34" spans="1:13" ht="18" customHeight="1" x14ac:dyDescent="0.2">
      <c r="M34" s="53"/>
    </row>
    <row r="35" spans="1:13" ht="18" customHeight="1" thickBot="1" x14ac:dyDescent="0.25">
      <c r="M35" s="53"/>
    </row>
    <row r="36" spans="1:13" ht="30.75" customHeight="1" thickBot="1" x14ac:dyDescent="0.25">
      <c r="A36" s="28" t="s">
        <v>39</v>
      </c>
      <c r="B36" s="29"/>
      <c r="C36" s="30" t="s">
        <v>2</v>
      </c>
      <c r="D36" s="9" t="s">
        <v>3</v>
      </c>
      <c r="E36" s="9" t="s">
        <v>4</v>
      </c>
      <c r="F36" s="9" t="s">
        <v>5</v>
      </c>
      <c r="G36" s="9" t="s">
        <v>6</v>
      </c>
      <c r="H36" s="9" t="s">
        <v>7</v>
      </c>
      <c r="I36" s="9" t="s">
        <v>8</v>
      </c>
      <c r="J36" s="9" t="s">
        <v>9</v>
      </c>
      <c r="K36" s="10" t="s">
        <v>10</v>
      </c>
      <c r="M36" s="53"/>
    </row>
    <row r="37" spans="1:13" ht="18" customHeight="1" thickTop="1" x14ac:dyDescent="0.2">
      <c r="A37" s="31">
        <v>1</v>
      </c>
      <c r="B37" s="32" t="s">
        <v>40</v>
      </c>
      <c r="C37" s="33">
        <f t="shared" ref="C37:J37" si="5">SUM(C12,C20)</f>
        <v>0</v>
      </c>
      <c r="D37" s="34">
        <f t="shared" si="5"/>
        <v>0</v>
      </c>
      <c r="E37" s="34">
        <f t="shared" si="5"/>
        <v>0</v>
      </c>
      <c r="F37" s="34">
        <f t="shared" si="5"/>
        <v>0</v>
      </c>
      <c r="G37" s="34">
        <f t="shared" si="5"/>
        <v>0</v>
      </c>
      <c r="H37" s="34">
        <f t="shared" si="5"/>
        <v>0</v>
      </c>
      <c r="I37" s="34">
        <f t="shared" si="5"/>
        <v>0</v>
      </c>
      <c r="J37" s="35">
        <f t="shared" si="5"/>
        <v>0</v>
      </c>
      <c r="K37" s="36">
        <f t="shared" ref="K37:K44" si="6">SUM(C37:J37)</f>
        <v>0</v>
      </c>
      <c r="M37" s="53"/>
    </row>
    <row r="38" spans="1:13" ht="18" customHeight="1" x14ac:dyDescent="0.2">
      <c r="A38" s="12">
        <v>2</v>
      </c>
      <c r="B38" s="37" t="s">
        <v>41</v>
      </c>
      <c r="C38" s="38">
        <f t="shared" ref="C38:J38" si="7">SUM(C9,C16,C21)</f>
        <v>0</v>
      </c>
      <c r="D38" s="34">
        <f t="shared" si="7"/>
        <v>0</v>
      </c>
      <c r="E38" s="34">
        <f t="shared" si="7"/>
        <v>1</v>
      </c>
      <c r="F38" s="34">
        <f t="shared" si="7"/>
        <v>1</v>
      </c>
      <c r="G38" s="34">
        <f t="shared" si="7"/>
        <v>0</v>
      </c>
      <c r="H38" s="34">
        <f t="shared" si="7"/>
        <v>0</v>
      </c>
      <c r="I38" s="34">
        <f t="shared" si="7"/>
        <v>0</v>
      </c>
      <c r="J38" s="35">
        <f t="shared" si="7"/>
        <v>0</v>
      </c>
      <c r="K38" s="36">
        <f t="shared" si="6"/>
        <v>2</v>
      </c>
      <c r="M38" s="53"/>
    </row>
    <row r="39" spans="1:13" ht="18" customHeight="1" x14ac:dyDescent="0.2">
      <c r="A39" s="12">
        <v>3</v>
      </c>
      <c r="B39" s="37" t="s">
        <v>42</v>
      </c>
      <c r="C39" s="38">
        <f t="shared" ref="C39:J39" si="8">SUM(C7,C22:C24)</f>
        <v>0</v>
      </c>
      <c r="D39" s="34">
        <f t="shared" si="8"/>
        <v>0</v>
      </c>
      <c r="E39" s="34">
        <f t="shared" si="8"/>
        <v>0</v>
      </c>
      <c r="F39" s="34">
        <f t="shared" si="8"/>
        <v>0</v>
      </c>
      <c r="G39" s="34">
        <f t="shared" si="8"/>
        <v>0</v>
      </c>
      <c r="H39" s="34">
        <f t="shared" si="8"/>
        <v>0</v>
      </c>
      <c r="I39" s="34">
        <f t="shared" si="8"/>
        <v>2</v>
      </c>
      <c r="J39" s="35">
        <f t="shared" si="8"/>
        <v>1</v>
      </c>
      <c r="K39" s="36">
        <f t="shared" si="6"/>
        <v>3</v>
      </c>
      <c r="M39" s="53"/>
    </row>
    <row r="40" spans="1:13" ht="18" customHeight="1" x14ac:dyDescent="0.2">
      <c r="A40" s="12">
        <v>4</v>
      </c>
      <c r="B40" s="37" t="s">
        <v>43</v>
      </c>
      <c r="C40" s="38">
        <f t="shared" ref="C40:J40" si="9">SUM(C6,C10,C14,C25,C26,C27,C28)</f>
        <v>0</v>
      </c>
      <c r="D40" s="34">
        <f t="shared" si="9"/>
        <v>0</v>
      </c>
      <c r="E40" s="34">
        <f t="shared" si="9"/>
        <v>0</v>
      </c>
      <c r="F40" s="34">
        <f t="shared" si="9"/>
        <v>1</v>
      </c>
      <c r="G40" s="34">
        <f t="shared" si="9"/>
        <v>1</v>
      </c>
      <c r="H40" s="34">
        <f t="shared" si="9"/>
        <v>0</v>
      </c>
      <c r="I40" s="34">
        <f t="shared" si="9"/>
        <v>0</v>
      </c>
      <c r="J40" s="35">
        <f t="shared" si="9"/>
        <v>0</v>
      </c>
      <c r="K40" s="36">
        <f t="shared" si="6"/>
        <v>2</v>
      </c>
      <c r="M40" s="53"/>
    </row>
    <row r="41" spans="1:13" ht="18" customHeight="1" x14ac:dyDescent="0.2">
      <c r="A41" s="12">
        <v>5</v>
      </c>
      <c r="B41" s="37" t="s">
        <v>44</v>
      </c>
      <c r="C41" s="38">
        <f t="shared" ref="C41:J41" si="10">SUM(C13,C17)</f>
        <v>0</v>
      </c>
      <c r="D41" s="34">
        <f t="shared" si="10"/>
        <v>0</v>
      </c>
      <c r="E41" s="34">
        <f t="shared" si="10"/>
        <v>0</v>
      </c>
      <c r="F41" s="34">
        <f t="shared" si="10"/>
        <v>1</v>
      </c>
      <c r="G41" s="34">
        <f t="shared" si="10"/>
        <v>0</v>
      </c>
      <c r="H41" s="34">
        <f t="shared" si="10"/>
        <v>1</v>
      </c>
      <c r="I41" s="34">
        <f t="shared" si="10"/>
        <v>4</v>
      </c>
      <c r="J41" s="35">
        <f t="shared" si="10"/>
        <v>3</v>
      </c>
      <c r="K41" s="36">
        <f t="shared" si="6"/>
        <v>9</v>
      </c>
      <c r="M41" s="53"/>
    </row>
    <row r="42" spans="1:13" ht="18" customHeight="1" x14ac:dyDescent="0.2">
      <c r="A42" s="12">
        <v>6</v>
      </c>
      <c r="B42" s="37" t="s">
        <v>45</v>
      </c>
      <c r="C42" s="38">
        <f t="shared" ref="C42:J42" si="11">SUM(C15,C18,C29)</f>
        <v>0</v>
      </c>
      <c r="D42" s="34">
        <f t="shared" si="11"/>
        <v>3</v>
      </c>
      <c r="E42" s="34">
        <f t="shared" si="11"/>
        <v>6</v>
      </c>
      <c r="F42" s="34">
        <f t="shared" si="11"/>
        <v>6</v>
      </c>
      <c r="G42" s="34">
        <f t="shared" si="11"/>
        <v>7</v>
      </c>
      <c r="H42" s="34">
        <f t="shared" si="11"/>
        <v>5</v>
      </c>
      <c r="I42" s="34">
        <f t="shared" si="11"/>
        <v>22</v>
      </c>
      <c r="J42" s="35">
        <f t="shared" si="11"/>
        <v>54</v>
      </c>
      <c r="K42" s="36">
        <f t="shared" si="6"/>
        <v>103</v>
      </c>
      <c r="M42" s="53"/>
    </row>
    <row r="43" spans="1:13" ht="18" customHeight="1" x14ac:dyDescent="0.2">
      <c r="A43" s="12">
        <v>7</v>
      </c>
      <c r="B43" s="37" t="s">
        <v>46</v>
      </c>
      <c r="C43" s="38">
        <f t="shared" ref="C43:J43" si="12">C8</f>
        <v>0</v>
      </c>
      <c r="D43" s="34">
        <f t="shared" si="12"/>
        <v>0</v>
      </c>
      <c r="E43" s="34">
        <f t="shared" si="12"/>
        <v>0</v>
      </c>
      <c r="F43" s="34">
        <f t="shared" si="12"/>
        <v>4</v>
      </c>
      <c r="G43" s="34">
        <f t="shared" si="12"/>
        <v>0</v>
      </c>
      <c r="H43" s="34">
        <f t="shared" si="12"/>
        <v>3</v>
      </c>
      <c r="I43" s="34">
        <f t="shared" si="12"/>
        <v>1</v>
      </c>
      <c r="J43" s="35">
        <f t="shared" si="12"/>
        <v>11</v>
      </c>
      <c r="K43" s="36">
        <f t="shared" si="6"/>
        <v>19</v>
      </c>
      <c r="M43" s="53"/>
    </row>
    <row r="44" spans="1:13" ht="18" customHeight="1" x14ac:dyDescent="0.2">
      <c r="A44" s="39">
        <v>8</v>
      </c>
      <c r="B44" s="40" t="s">
        <v>47</v>
      </c>
      <c r="C44" s="41">
        <f t="shared" ref="C44:J44" si="13">SUM(C11,C30:C31)</f>
        <v>0</v>
      </c>
      <c r="D44" s="42">
        <f t="shared" si="13"/>
        <v>1</v>
      </c>
      <c r="E44" s="42">
        <f t="shared" si="13"/>
        <v>0</v>
      </c>
      <c r="F44" s="42">
        <f t="shared" si="13"/>
        <v>0</v>
      </c>
      <c r="G44" s="42">
        <f t="shared" si="13"/>
        <v>0</v>
      </c>
      <c r="H44" s="42">
        <f t="shared" si="13"/>
        <v>2</v>
      </c>
      <c r="I44" s="42">
        <f t="shared" si="13"/>
        <v>4</v>
      </c>
      <c r="J44" s="43">
        <f t="shared" si="13"/>
        <v>24</v>
      </c>
      <c r="K44" s="44">
        <f t="shared" si="6"/>
        <v>31</v>
      </c>
    </row>
    <row r="45" spans="1:13" ht="18" customHeight="1" thickBot="1" x14ac:dyDescent="0.25">
      <c r="A45" s="17"/>
      <c r="B45" s="45" t="s">
        <v>38</v>
      </c>
      <c r="C45" s="46">
        <f t="shared" ref="C45:K45" si="14">SUM(C37:C44)</f>
        <v>0</v>
      </c>
      <c r="D45" s="47">
        <f t="shared" si="14"/>
        <v>4</v>
      </c>
      <c r="E45" s="48">
        <f t="shared" si="14"/>
        <v>7</v>
      </c>
      <c r="F45" s="48">
        <f t="shared" si="14"/>
        <v>13</v>
      </c>
      <c r="G45" s="47">
        <f t="shared" si="14"/>
        <v>8</v>
      </c>
      <c r="H45" s="48">
        <f t="shared" si="14"/>
        <v>11</v>
      </c>
      <c r="I45" s="48">
        <f t="shared" si="14"/>
        <v>33</v>
      </c>
      <c r="J45" s="49">
        <f t="shared" si="14"/>
        <v>93</v>
      </c>
      <c r="K45" s="50">
        <f t="shared" si="14"/>
        <v>169</v>
      </c>
    </row>
    <row r="47" spans="1:13" ht="14" x14ac:dyDescent="0.2">
      <c r="C47" s="51" t="str">
        <f t="shared" ref="C47:K47" si="15">IF(C33=C45,"","ng")</f>
        <v/>
      </c>
      <c r="D47" s="51" t="str">
        <f t="shared" si="15"/>
        <v/>
      </c>
      <c r="E47" s="51" t="str">
        <f t="shared" si="15"/>
        <v/>
      </c>
      <c r="F47" s="51" t="str">
        <f t="shared" si="15"/>
        <v/>
      </c>
      <c r="G47" s="51" t="str">
        <f t="shared" si="15"/>
        <v/>
      </c>
      <c r="H47" s="51" t="str">
        <f t="shared" si="15"/>
        <v/>
      </c>
      <c r="I47" s="51" t="str">
        <f t="shared" si="15"/>
        <v/>
      </c>
      <c r="J47" s="51" t="str">
        <f t="shared" si="15"/>
        <v/>
      </c>
      <c r="K47" s="51" t="str">
        <f t="shared" si="15"/>
        <v/>
      </c>
    </row>
    <row r="49" spans="7:9" x14ac:dyDescent="0.2">
      <c r="G49" s="52"/>
      <c r="I49" s="52"/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scale="85" orientation="portrait" blackAndWhite="1" r:id="rId1"/>
  <headerFooter alignWithMargins="0">
    <oddFooter>&amp;C&amp;14 １１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４．年齢別</vt:lpstr>
      <vt:lpstr>'４．年齢別'!Print_Area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2022-09-24T03:35:44Z</dcterms:created>
  <dcterms:modified xsi:type="dcterms:W3CDTF">2022-09-24T03:36:14Z</dcterms:modified>
</cp:coreProperties>
</file>