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やりとり\修正依頼\"/>
    </mc:Choice>
  </mc:AlternateContent>
  <xr:revisionPtr revIDLastSave="0" documentId="13_ncr:1_{097BAC23-FC4D-4900-9417-2A50EA00EF2E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14" sheetId="55" r:id="rId1"/>
  </sheets>
  <definedNames>
    <definedName name="_xlnm.Print_Area" localSheetId="0">'14'!$A$1:$M$46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8" i="55" l="1"/>
  <c r="S31" i="55" l="1"/>
  <c r="R31" i="55"/>
  <c r="Q31" i="55"/>
  <c r="P31" i="55"/>
  <c r="P28" i="55"/>
  <c r="Q29" i="55"/>
  <c r="Q28" i="55" s="1"/>
  <c r="R29" i="55"/>
  <c r="S29" i="55"/>
  <c r="T29" i="55"/>
  <c r="T31" i="55" s="1"/>
  <c r="P29" i="55"/>
  <c r="T28" i="55"/>
  <c r="R28" i="55"/>
  <c r="S28" i="55" l="1"/>
</calcChain>
</file>

<file path=xl/sharedStrings.xml><?xml version="1.0" encoding="utf-8"?>
<sst xmlns="http://schemas.openxmlformats.org/spreadsheetml/2006/main" count="48" uniqueCount="47">
  <si>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</si>
  <si>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その他</t>
  </si>
  <si>
    <t>（％）</t>
  </si>
  <si>
    <t>区　　分</t>
    <rPh sb="0" eb="1">
      <t>ク</t>
    </rPh>
    <rPh sb="3" eb="4">
      <t>ブン</t>
    </rPh>
    <phoneticPr fontId="6"/>
  </si>
  <si>
    <t>合　計</t>
    <rPh sb="0" eb="1">
      <t>ゴウ</t>
    </rPh>
    <rPh sb="2" eb="3">
      <t>ケイ</t>
    </rPh>
    <phoneticPr fontId="6"/>
  </si>
  <si>
    <t>その他</t>
    <rPh sb="2" eb="3">
      <t>タ</t>
    </rPh>
    <phoneticPr fontId="6"/>
  </si>
  <si>
    <t>調査計</t>
    <rPh sb="0" eb="2">
      <t>チョウサ</t>
    </rPh>
    <rPh sb="2" eb="3">
      <t>ケイ</t>
    </rPh>
    <phoneticPr fontId="6"/>
  </si>
  <si>
    <t>企業規模</t>
    <rPh sb="0" eb="2">
      <t>キギョウ</t>
    </rPh>
    <rPh sb="2" eb="4">
      <t>キボ</t>
    </rPh>
    <phoneticPr fontId="6"/>
  </si>
  <si>
    <t>５～２９人</t>
    <rPh sb="4" eb="5">
      <t>ニン</t>
    </rPh>
    <phoneticPr fontId="6"/>
  </si>
  <si>
    <t>３０～９９人</t>
    <rPh sb="5" eb="6">
      <t>ニン</t>
    </rPh>
    <phoneticPr fontId="6"/>
  </si>
  <si>
    <t>１００～２９９人</t>
    <rPh sb="7" eb="8">
      <t>ニン</t>
    </rPh>
    <phoneticPr fontId="6"/>
  </si>
  <si>
    <t>３００～４９９人</t>
    <rPh sb="7" eb="8">
      <t>ニン</t>
    </rPh>
    <phoneticPr fontId="6"/>
  </si>
  <si>
    <t>５００人以上</t>
    <rPh sb="3" eb="4">
      <t>ニン</t>
    </rPh>
    <rPh sb="4" eb="6">
      <t>イジョウ</t>
    </rPh>
    <phoneticPr fontId="6"/>
  </si>
  <si>
    <t>産業分類</t>
    <rPh sb="0" eb="2">
      <t>サンギョウ</t>
    </rPh>
    <rPh sb="2" eb="4">
      <t>ブンルイ</t>
    </rPh>
    <phoneticPr fontId="6"/>
  </si>
  <si>
    <t>建設業</t>
    <rPh sb="0" eb="2">
      <t>ケンセツ</t>
    </rPh>
    <rPh sb="2" eb="3">
      <t>ギョウ</t>
    </rPh>
    <phoneticPr fontId="6"/>
  </si>
  <si>
    <t>製造業</t>
    <rPh sb="0" eb="3">
      <t>セイゾウギョウ</t>
    </rPh>
    <phoneticPr fontId="6"/>
  </si>
  <si>
    <t>情報通信業</t>
    <rPh sb="0" eb="2">
      <t>ジョウホウ</t>
    </rPh>
    <rPh sb="2" eb="5">
      <t>ツウシンギョウ</t>
    </rPh>
    <phoneticPr fontId="6"/>
  </si>
  <si>
    <t>運輸、郵便業</t>
  </si>
  <si>
    <t>卸売、小売業</t>
  </si>
  <si>
    <t>金融、保険業</t>
  </si>
  <si>
    <t>宿泊、飲食業</t>
  </si>
  <si>
    <t>サービス業</t>
    <rPh sb="4" eb="5">
      <t>ギョウ</t>
    </rPh>
    <phoneticPr fontId="6"/>
  </si>
  <si>
    <t>地域別</t>
    <rPh sb="0" eb="2">
      <t>チイキ</t>
    </rPh>
    <rPh sb="2" eb="3">
      <t>ベツ</t>
    </rPh>
    <phoneticPr fontId="6"/>
  </si>
  <si>
    <t>県北</t>
    <rPh sb="0" eb="1">
      <t>ケン</t>
    </rPh>
    <rPh sb="1" eb="2">
      <t>キタ</t>
    </rPh>
    <phoneticPr fontId="6"/>
  </si>
  <si>
    <t>中央</t>
    <rPh sb="0" eb="2">
      <t>チュウオウ</t>
    </rPh>
    <phoneticPr fontId="6"/>
  </si>
  <si>
    <t>県南</t>
    <rPh sb="0" eb="1">
      <t>ケン</t>
    </rPh>
    <rPh sb="1" eb="2">
      <t>ナン</t>
    </rPh>
    <phoneticPr fontId="6"/>
  </si>
  <si>
    <t>労働組合有</t>
    <rPh sb="0" eb="4">
      <t>ロウドウクミアイ</t>
    </rPh>
    <rPh sb="4" eb="5">
      <t>アリ</t>
    </rPh>
    <phoneticPr fontId="6"/>
  </si>
  <si>
    <t>労働組合無</t>
    <rPh sb="0" eb="4">
      <t>ロウドウクミアイ</t>
    </rPh>
    <rPh sb="4" eb="5">
      <t>ナシ</t>
    </rPh>
    <phoneticPr fontId="6"/>
  </si>
  <si>
    <t>注1)「サービス業」には「学術研究、専門・技術サービス業」、「生活関連サービス業、娯楽業」、「複合サービス事業」、「サービス業（他に分類されないもの）」を含む。</t>
  </si>
  <si>
    <t>無回答</t>
    <rPh sb="0" eb="1">
      <t>ム</t>
    </rPh>
    <rPh sb="1" eb="3">
      <t>カイトウ</t>
    </rPh>
    <phoneticPr fontId="6"/>
  </si>
  <si>
    <t>特別休暇
制度あり</t>
    <rPh sb="0" eb="2">
      <t>トクベツ</t>
    </rPh>
    <rPh sb="2" eb="4">
      <t>キュウカ</t>
    </rPh>
    <rPh sb="5" eb="7">
      <t>セイド</t>
    </rPh>
    <phoneticPr fontId="6"/>
  </si>
  <si>
    <t>特別休暇
制度なし</t>
    <rPh sb="0" eb="2">
      <t>トクベツ</t>
    </rPh>
    <rPh sb="2" eb="4">
      <t>キュウカ</t>
    </rPh>
    <rPh sb="5" eb="7">
      <t>セイド</t>
    </rPh>
    <phoneticPr fontId="6"/>
  </si>
  <si>
    <t>リフレッシュ休暇</t>
    <rPh sb="6" eb="8">
      <t>キュウカ</t>
    </rPh>
    <phoneticPr fontId="6"/>
  </si>
  <si>
    <t>メモリアル休暇</t>
    <rPh sb="5" eb="7">
      <t>キュウカ</t>
    </rPh>
    <phoneticPr fontId="6"/>
  </si>
  <si>
    <t>ボランティア休暇</t>
    <rPh sb="6" eb="8">
      <t>キュウカ</t>
    </rPh>
    <phoneticPr fontId="6"/>
  </si>
  <si>
    <t>教育訓練休暇</t>
    <rPh sb="0" eb="2">
      <t>キョウイク</t>
    </rPh>
    <rPh sb="2" eb="4">
      <t>クンレン</t>
    </rPh>
    <rPh sb="4" eb="6">
      <t>キュウカ</t>
    </rPh>
    <phoneticPr fontId="6"/>
  </si>
  <si>
    <t>リフレッシュ休暇</t>
  </si>
  <si>
    <t>メモリアル休暇</t>
  </si>
  <si>
    <t>ボランティア休暇</t>
  </si>
  <si>
    <t>教育訓練休暇</t>
  </si>
  <si>
    <t>特別休暇制度なし</t>
  </si>
  <si>
    <t>うち有給</t>
  </si>
  <si>
    <t>うち無給</t>
    <rPh sb="2" eb="4">
      <t>ムキュウ</t>
    </rPh>
    <phoneticPr fontId="6"/>
  </si>
  <si>
    <t>有給+無給</t>
    <rPh sb="0" eb="2">
      <t>ユウキュウ</t>
    </rPh>
    <rPh sb="3" eb="5">
      <t>ムキュウ</t>
    </rPh>
    <phoneticPr fontId="6"/>
  </si>
  <si>
    <t>参考：うち有給割合</t>
    <rPh sb="0" eb="2">
      <t>サンコウ</t>
    </rPh>
    <rPh sb="5" eb="7">
      <t>ユウキュウ</t>
    </rPh>
    <rPh sb="7" eb="9">
      <t>ワリアイ</t>
    </rPh>
    <phoneticPr fontId="6"/>
  </si>
  <si>
    <t>統計計算12</t>
    <rPh sb="0" eb="2">
      <t>トウケイ</t>
    </rPh>
    <rPh sb="2" eb="4">
      <t>ケイサン</t>
    </rPh>
    <phoneticPr fontId="6"/>
  </si>
  <si>
    <t>第１４表　特別休暇制度（事業所数の割合、複数回答）</t>
    <rPh sb="0" eb="1">
      <t>ダイ</t>
    </rPh>
    <rPh sb="3" eb="4">
      <t>ヒョウ</t>
    </rPh>
    <rPh sb="5" eb="7">
      <t>トクベツ</t>
    </rPh>
    <rPh sb="7" eb="9">
      <t>キュウカ</t>
    </rPh>
    <rPh sb="9" eb="11">
      <t>セイド</t>
    </rPh>
    <rPh sb="12" eb="15">
      <t>ジギョウショ</t>
    </rPh>
    <rPh sb="15" eb="16">
      <t>スウ</t>
    </rPh>
    <rPh sb="17" eb="19">
      <t>ワリアイ</t>
    </rPh>
    <rPh sb="20" eb="22">
      <t>フクスウ</t>
    </rPh>
    <rPh sb="22" eb="24">
      <t>カイトウ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</si>
</sst>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#&quot;時&quot;##&quot;分&quot;"/>
    <numFmt numFmtId="178" formatCode="0.0"/>
    <numFmt numFmtId="179" formatCode="0.0_);[Red]\(0.0\)"/>
  </numFmts>
  <fonts count="14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Ｐ明朝"/>
      <family val="1"/>
    </font>
    <font>
      <sz val="7.5"/>
      <name val="ＭＳ Ｐ明朝"/>
      <family val="1"/>
    </font>
    <font>
      <sz val="6"/>
      <name val="ＭＳ ゴシック"/>
      <family val="3"/>
    </font>
    <font>
      <sz val="10"/>
      <name val="ＭＳ Ｐゴシック"/>
      <family val="3"/>
    </font>
    <font>
      <b/>
      <sz val="10"/>
      <name val="ＭＳ ゴシック"/>
      <family val="3"/>
    </font>
    <font>
      <sz val="8"/>
      <name val="ＭＳ ゴシック"/>
      <family val="3"/>
    </font>
    <font>
      <sz val="8"/>
      <name val="ＭＳ Ｐ明朝"/>
      <family val="1"/>
    </font>
    <font>
      <sz val="8"/>
      <name val="ＭＳ 明朝"/>
      <family val="1"/>
    </font>
    <font>
      <sz val="10"/>
      <name val="ＭＳ 明朝"/>
      <family val="1"/>
    </font>
    <font>
      <sz val="8.5"/>
      <name val="ＭＳ Ｐ明朝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 wrapText="1"/>
    </xf>
    <xf numFmtId="0" fontId="3" fillId="0" borderId="10" xfId="1" applyFont="1" applyBorder="1">
      <alignment vertical="center"/>
    </xf>
    <xf numFmtId="178" fontId="3" fillId="0" borderId="10" xfId="1" applyNumberFormat="1" applyFont="1" applyBorder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right"/>
    </xf>
    <xf numFmtId="178" fontId="3" fillId="0" borderId="0" xfId="1" applyNumberFormat="1" applyFont="1">
      <alignment vertical="center"/>
    </xf>
    <xf numFmtId="0" fontId="10" fillId="0" borderId="1" xfId="1" applyFont="1" applyBorder="1" applyAlignment="1">
      <alignment horizontal="distributed" vertical="center"/>
    </xf>
    <xf numFmtId="176" fontId="11" fillId="0" borderId="1" xfId="1" applyNumberFormat="1" applyFont="1" applyBorder="1">
      <alignment vertical="center"/>
    </xf>
    <xf numFmtId="177" fontId="11" fillId="0" borderId="1" xfId="1" applyNumberFormat="1" applyFont="1" applyBorder="1" applyAlignment="1">
      <alignment horizontal="center" vertical="center"/>
    </xf>
    <xf numFmtId="176" fontId="12" fillId="0" borderId="4" xfId="1" applyNumberFormat="1" applyFont="1" applyBorder="1">
      <alignment vertical="center"/>
    </xf>
    <xf numFmtId="179" fontId="12" fillId="0" borderId="4" xfId="1" applyNumberFormat="1" applyFont="1" applyBorder="1">
      <alignment vertical="center"/>
    </xf>
    <xf numFmtId="176" fontId="12" fillId="0" borderId="10" xfId="1" applyNumberFormat="1" applyFont="1" applyBorder="1">
      <alignment vertical="center"/>
    </xf>
    <xf numFmtId="179" fontId="12" fillId="0" borderId="10" xfId="1" applyNumberFormat="1" applyFont="1" applyBorder="1">
      <alignment vertical="center"/>
    </xf>
    <xf numFmtId="176" fontId="12" fillId="0" borderId="9" xfId="1" applyNumberFormat="1" applyFont="1" applyBorder="1">
      <alignment vertical="center"/>
    </xf>
    <xf numFmtId="176" fontId="12" fillId="0" borderId="14" xfId="1" applyNumberFormat="1" applyFont="1" applyBorder="1">
      <alignment vertical="center"/>
    </xf>
    <xf numFmtId="179" fontId="12" fillId="0" borderId="9" xfId="1" applyNumberFormat="1" applyFont="1" applyBorder="1">
      <alignment vertical="center"/>
    </xf>
    <xf numFmtId="176" fontId="12" fillId="0" borderId="15" xfId="1" applyNumberFormat="1" applyFont="1" applyBorder="1">
      <alignment vertical="center"/>
    </xf>
    <xf numFmtId="179" fontId="12" fillId="0" borderId="15" xfId="1" applyNumberFormat="1" applyFont="1" applyBorder="1">
      <alignment vertical="center"/>
    </xf>
    <xf numFmtId="179" fontId="12" fillId="0" borderId="14" xfId="1" applyNumberFormat="1" applyFont="1" applyBorder="1">
      <alignment vertical="center"/>
    </xf>
    <xf numFmtId="176" fontId="12" fillId="0" borderId="2" xfId="1" applyNumberFormat="1" applyFont="1" applyBorder="1">
      <alignment vertical="center"/>
    </xf>
    <xf numFmtId="179" fontId="12" fillId="0" borderId="2" xfId="1" applyNumberFormat="1" applyFont="1" applyBorder="1">
      <alignment vertical="center"/>
    </xf>
    <xf numFmtId="176" fontId="12" fillId="0" borderId="0" xfId="1" applyNumberFormat="1" applyFont="1">
      <alignment vertical="center"/>
    </xf>
    <xf numFmtId="0" fontId="4" fillId="0" borderId="12" xfId="1" applyFont="1" applyBorder="1" applyAlignment="1">
      <alignment vertical="center" wrapText="1"/>
    </xf>
    <xf numFmtId="0" fontId="3" fillId="0" borderId="1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distributed" vertical="center"/>
    </xf>
    <xf numFmtId="0" fontId="4" fillId="0" borderId="14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 textRotation="255"/>
    </xf>
    <xf numFmtId="0" fontId="4" fillId="0" borderId="15" xfId="1" applyFont="1" applyBorder="1" applyAlignment="1">
      <alignment horizontal="center" vertical="center" textRotation="255"/>
    </xf>
    <xf numFmtId="0" fontId="4" fillId="0" borderId="14" xfId="1" applyFont="1" applyBorder="1" applyAlignment="1">
      <alignment horizontal="distributed" vertical="center"/>
    </xf>
    <xf numFmtId="0" fontId="4" fillId="0" borderId="10" xfId="1" applyFont="1" applyBorder="1" applyAlignment="1">
      <alignment horizontal="distributed" vertical="center"/>
    </xf>
    <xf numFmtId="0" fontId="13" fillId="0" borderId="10" xfId="1" applyFont="1" applyBorder="1" applyAlignment="1">
      <alignment horizontal="distributed" vertical="center"/>
    </xf>
    <xf numFmtId="0" fontId="4" fillId="0" borderId="15" xfId="1" applyFont="1" applyBorder="1" applyAlignment="1">
      <alignment horizontal="distributed" vertical="center"/>
    </xf>
    <xf numFmtId="0" fontId="13" fillId="0" borderId="0" xfId="1" applyFont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4" fillId="0" borderId="9" xfId="1" applyFont="1" applyBorder="1" applyAlignment="1">
      <alignment horizontal="center" vertical="center" textRotation="255"/>
    </xf>
    <xf numFmtId="0" fontId="4" fillId="0" borderId="6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0" fontId="4" fillId="0" borderId="16" xfId="1" applyFont="1" applyBorder="1" applyAlignment="1">
      <alignment horizontal="distributed" vertical="center"/>
    </xf>
    <xf numFmtId="0" fontId="4" fillId="0" borderId="17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/>
    </xf>
    <xf numFmtId="0" fontId="4" fillId="0" borderId="11" xfId="1" applyFont="1" applyBorder="1" applyAlignment="1">
      <alignment horizontal="distributed" vertical="center"/>
    </xf>
    <xf numFmtId="0" fontId="4" fillId="0" borderId="18" xfId="1" applyFont="1" applyBorder="1" applyAlignment="1">
      <alignment horizontal="distributed" vertical="center"/>
    </xf>
    <xf numFmtId="0" fontId="4" fillId="0" borderId="19" xfId="1" applyFont="1" applyBorder="1" applyAlignment="1">
      <alignment horizontal="distributed" vertical="center"/>
    </xf>
    <xf numFmtId="0" fontId="4" fillId="0" borderId="2" xfId="1" applyFont="1" applyBorder="1" applyAlignment="1">
      <alignment horizontal="distributed" vertical="center"/>
    </xf>
    <xf numFmtId="0" fontId="4" fillId="0" borderId="4" xfId="1" applyFont="1" applyBorder="1" applyAlignment="1">
      <alignment horizontal="center" vertical="center" textRotation="255"/>
    </xf>
    <xf numFmtId="0" fontId="5" fillId="0" borderId="13" xfId="1" applyFont="1" applyBorder="1" applyAlignment="1">
      <alignment horizontal="distributed" vertical="center"/>
    </xf>
    <xf numFmtId="0" fontId="5" fillId="0" borderId="11" xfId="1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87973273942098E-2"/>
          <c:y val="9.9787685774946927E-2"/>
          <c:w val="0.76614699331848557"/>
          <c:h val="0.6433121019108279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'14'!$O$27</c:f>
              <c:strCache>
                <c:ptCount val="1"/>
                <c:pt idx="0">
                  <c:v>うち有給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CD-4233-8149-5C7A1A4206A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CD-4233-8149-5C7A1A4206A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CD-4233-8149-5C7A1A4206A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CD-4233-8149-5C7A1A4206A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2CD-4233-8149-5C7A1A4206AB}"/>
              </c:ext>
            </c:extLst>
          </c:dPt>
          <c:dLbls>
            <c:dLbl>
              <c:idx val="0"/>
              <c:layout>
                <c:manualLayout>
                  <c:x val="0.21287765224773095"/>
                  <c:y val="-0.15470149977536257"/>
                </c:manualLayout>
              </c:layout>
              <c:tx>
                <c:rich>
                  <a:bodyPr rot="0" spcFirstLastPara="1" vertOverflow="ellipsis" horzOverflow="overflow" vert="horz" wrap="square" lIns="38100" tIns="19050" rIns="38100" bIns="19050" anchor="ctr" anchorCtr="1">
                    <a:noAutofit/>
                  </a:bodyPr>
                  <a:lstStyle/>
                  <a:p>
                    <a:pPr algn="ctr" rtl="0">
                      <a:defRPr kumimoji="0" lang="ja-JP" altLang="en-US" sz="8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  <a:cs typeface="+mn-cs"/>
                      </a:defRPr>
                    </a:pPr>
                    <a:r>
                      <a:rPr kumimoji="0" lang="ja-JP" altLang="en-US" sz="900" b="0" i="0" u="none" strike="noStrike" kern="1200" baseline="0">
                        <a:solidFill>
                          <a:schemeClr val="tx1"/>
                        </a:solidFill>
                        <a:latin typeface="ＭＳ Ｐゴシック"/>
                        <a:ea typeface="ＭＳ Ｐゴシック"/>
                        <a:cs typeface="+mn-cs"/>
                      </a:rPr>
                      <a:t>うち</a:t>
                    </a:r>
                    <a:r>
                      <a:rPr kumimoji="0" lang="ja-JP" altLang="en-US" sz="9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  <a:cs typeface="+mn-cs"/>
                      </a:rPr>
                      <a:t>有給の割合</a:t>
                    </a:r>
                    <a:endParaRPr kumimoji="0" lang="ja-JP" altLang="en-US" sz="800" b="0" i="0" u="none" strike="noStrike" kern="12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+mn-cs"/>
                    </a:endParaRPr>
                  </a:p>
                  <a:p>
                    <a:pPr algn="ctr" rtl="0">
                      <a:defRPr kumimoji="0" sz="80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</a:defRPr>
                    </a:pPr>
                    <a:endParaRPr kumimoji="0" lang="ja-JP" altLang="en-US" sz="800" b="0" i="0" u="none" strike="noStrike" kern="12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lIns="38100" tIns="19050" rIns="38100" bIns="19050" anchor="ctr" anchorCtr="1">
                  <a:noAutofit/>
                </a:bodyPr>
                <a:lstStyle/>
                <a:p>
                  <a:pPr algn="ctr" rtl="0">
                    <a:defRPr kumimoji="0" lang="ja-JP" altLang="en-US" sz="800" b="0" i="0" u="none" strike="noStrike" kern="12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+mn-cs"/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791267627543095"/>
                      <c:h val="0.1023235187662007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2CD-4233-8149-5C7A1A4206AB}"/>
                </c:ext>
              </c:extLst>
            </c:dLbl>
            <c:dLbl>
              <c:idx val="1"/>
              <c:layout>
                <c:manualLayout>
                  <c:x val="1.3561779165132198E-3"/>
                  <c:y val="4.3015642153011128E-3"/>
                </c:manualLayout>
              </c:layout>
              <c:tx>
                <c:rich>
                  <a:bodyPr rot="0" spcFirstLastPara="1" vertOverflow="overflow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en-US" altLang="ja-JP" sz="9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  <a:cs typeface="+mn-cs"/>
                      </a:defRPr>
                    </a:pPr>
                    <a:r>
                      <a:rPr lang="en-US" altLang="ja-JP" sz="9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  <a:cs typeface="+mn-cs"/>
                      </a:rPr>
                      <a:t>(93.8)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1">
                  <a:spAutoFit/>
                </a:bodyPr>
                <a:lstStyle/>
                <a:p>
                  <a:pPr algn="ctr" rtl="0">
                    <a:defRPr lang="en-US" altLang="ja-JP"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2CD-4233-8149-5C7A1A4206AB}"/>
                </c:ext>
              </c:extLst>
            </c:dLbl>
            <c:dLbl>
              <c:idx val="2"/>
              <c:layout>
                <c:manualLayout>
                  <c:x val="2.7096015284991662E-3"/>
                  <c:y val="6.3846082668804157E-4"/>
                </c:manualLayout>
              </c:layout>
              <c:tx>
                <c:rich>
                  <a:bodyPr rot="0" spcFirstLastPara="1" vertOverflow="ellipsis" horzOverflow="overflow" vert="horz" wrap="square" lIns="38100" tIns="19050" rIns="38100" bIns="19050" anchor="ctr" anchorCtr="1">
                    <a:noAutofit/>
                  </a:bodyPr>
                  <a:lstStyle/>
                  <a:p>
                    <a:pPr algn="ctr" rtl="0">
                      <a:defRPr lang="ja-JP" altLang="en-US" sz="9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  <a:cs typeface="+mn-cs"/>
                      </a:defRPr>
                    </a:pPr>
                    <a:r>
                      <a:rPr lang="en-US" altLang="ja-JP" sz="9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  <a:cs typeface="+mn-cs"/>
                      </a:rPr>
                      <a:t>(80.0)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lIns="38100" tIns="19050" rIns="38100" bIns="19050" anchor="ctr" anchorCtr="1">
                  <a:noAutofit/>
                </a:bodyPr>
                <a:lstStyle/>
                <a:p>
                  <a:pPr algn="ctr" rtl="0">
                    <a:defRPr lang="ja-JP" altLang="en-US"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56009718291328"/>
                      <c:h val="4.983888248794954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22CD-4233-8149-5C7A1A4206AB}"/>
                </c:ext>
              </c:extLst>
            </c:dLbl>
            <c:dLbl>
              <c:idx val="3"/>
              <c:layout>
                <c:manualLayout>
                  <c:x val="-3.9118718178045119E-4"/>
                  <c:y val="2.0605067678642081E-3"/>
                </c:manualLayout>
              </c:layout>
              <c:tx>
                <c:rich>
                  <a:bodyPr rot="0" spcFirstLastPara="1" vertOverflow="overflow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en-US" altLang="ja-JP" sz="9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  <a:cs typeface="+mn-cs"/>
                      </a:defRPr>
                    </a:pPr>
                    <a:r>
                      <a:rPr lang="en-US" altLang="ja-JP" sz="9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  <a:cs typeface="+mn-cs"/>
                      </a:rPr>
                      <a:t>(90.5)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1">
                  <a:spAutoFit/>
                </a:bodyPr>
                <a:lstStyle/>
                <a:p>
                  <a:pPr algn="ctr" rtl="0">
                    <a:defRPr lang="en-US" altLang="ja-JP"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2CD-4233-8149-5C7A1A4206AB}"/>
                </c:ext>
              </c:extLst>
            </c:dLbl>
            <c:dLbl>
              <c:idx val="4"/>
              <c:layout>
                <c:manualLayout>
                  <c:x val="-1.5143805577766471E-4"/>
                  <c:y val="-2.1351867706152806E-2"/>
                </c:manualLayout>
              </c:layout>
              <c:tx>
                <c:rich>
                  <a:bodyPr rot="0" spcFirstLastPara="1" vertOverflow="overflow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en-US" altLang="ja-JP" sz="9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  <a:cs typeface="+mn-cs"/>
                      </a:defRPr>
                    </a:pPr>
                    <a:r>
                      <a:rPr lang="en-US" altLang="ja-JP" sz="9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  <a:cs typeface="+mn-cs"/>
                      </a:rPr>
                      <a:t>(0.0)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1">
                  <a:spAutoFit/>
                </a:bodyPr>
                <a:lstStyle/>
                <a:p>
                  <a:pPr algn="ctr" rtl="0">
                    <a:defRPr lang="en-US" altLang="ja-JP"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22CD-4233-8149-5C7A1A4206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ysClr val="windowText" lastClr="000000"/>
                    </a:solidFill>
                    <a:latin typeface="ＭＳ Ｐゴシック"/>
                    <a:ea typeface="ＭＳ Ｐゴシック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'14'!$P$26:$U$26</c:f>
              <c:strCache>
                <c:ptCount val="6"/>
                <c:pt idx="0">
                  <c:v>リフレッシュ休暇</c:v>
                </c:pt>
                <c:pt idx="1">
                  <c:v>メモリアル休暇</c:v>
                </c:pt>
                <c:pt idx="2">
                  <c:v>ボランティア休暇</c:v>
                </c:pt>
                <c:pt idx="3">
                  <c:v>教育訓練休暇</c:v>
                </c:pt>
                <c:pt idx="4">
                  <c:v>その他</c:v>
                </c:pt>
                <c:pt idx="5">
                  <c:v>特別休暇制度なし</c:v>
                </c:pt>
              </c:strCache>
            </c:strRef>
          </c:cat>
          <c:val>
            <c:numRef>
              <c:f>'14'!$P$27:$U$27</c:f>
              <c:numCache>
                <c:formatCode>0.0</c:formatCode>
                <c:ptCount val="6"/>
                <c:pt idx="0">
                  <c:v>14.3</c:v>
                </c:pt>
                <c:pt idx="1">
                  <c:v>7.5</c:v>
                </c:pt>
                <c:pt idx="2">
                  <c:v>6.4</c:v>
                </c:pt>
                <c:pt idx="3">
                  <c:v>17.2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CD-4233-8149-5C7A1A4206AB}"/>
            </c:ext>
          </c:extLst>
        </c:ser>
        <c:ser>
          <c:idx val="0"/>
          <c:order val="1"/>
          <c:tx>
            <c:strRef>
              <c:f>'14'!$O$28</c:f>
              <c:strCache>
                <c:ptCount val="1"/>
                <c:pt idx="0">
                  <c:v>うち無給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2CD-4233-8149-5C7A1A4206A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22CD-4233-8149-5C7A1A4206A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22CD-4233-8149-5C7A1A4206A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22CD-4233-8149-5C7A1A4206A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22CD-4233-8149-5C7A1A4206A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22CD-4233-8149-5C7A1A4206AB}"/>
              </c:ext>
            </c:extLst>
          </c:dPt>
          <c:dLbls>
            <c:dLbl>
              <c:idx val="0"/>
              <c:layout>
                <c:manualLayout>
                  <c:x val="0"/>
                  <c:y val="-3.5007269592516821E-2"/>
                </c:manualLayout>
              </c:layout>
              <c:tx>
                <c:rich>
                  <a:bodyPr rot="0" spcFirstLastPara="1" vertOverflow="overflow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en-US" altLang="ja-JP" sz="9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  <a:cs typeface="+mn-cs"/>
                      </a:defRPr>
                    </a:pPr>
                    <a:r>
                      <a:rPr lang="en-US" altLang="ja-JP" sz="9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  <a:cs typeface="+mn-cs"/>
                      </a:rPr>
                      <a:t>15.6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1">
                  <a:spAutoFit/>
                </a:bodyPr>
                <a:lstStyle/>
                <a:p>
                  <a:pPr algn="ctr" rtl="0">
                    <a:defRPr lang="en-US" altLang="ja-JP"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C-22CD-4233-8149-5C7A1A4206AB}"/>
                </c:ext>
              </c:extLst>
            </c:dLbl>
            <c:dLbl>
              <c:idx val="1"/>
              <c:layout>
                <c:manualLayout>
                  <c:x val="-8.7099357569168001E-4"/>
                  <c:y val="-2.4239040183671307E-2"/>
                </c:manualLayout>
              </c:layout>
              <c:tx>
                <c:rich>
                  <a:bodyPr rot="0" spcFirstLastPara="1" vertOverflow="overflow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en-US" altLang="ja-JP" sz="9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  <a:cs typeface="+mn-cs"/>
                      </a:defRPr>
                    </a:pPr>
                    <a:r>
                      <a:rPr lang="en-US" altLang="ja-JP" sz="9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  <a:cs typeface="+mn-cs"/>
                      </a:rPr>
                      <a:t>8.0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1">
                  <a:spAutoFit/>
                </a:bodyPr>
                <a:lstStyle/>
                <a:p>
                  <a:pPr algn="ctr" rtl="0">
                    <a:defRPr lang="en-US" altLang="ja-JP"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E-22CD-4233-8149-5C7A1A4206AB}"/>
                </c:ext>
              </c:extLst>
            </c:dLbl>
            <c:dLbl>
              <c:idx val="2"/>
              <c:layout>
                <c:manualLayout>
                  <c:x val="1.595847289690125E-3"/>
                  <c:y val="-2.5675421145605205E-2"/>
                </c:manualLayout>
              </c:layout>
              <c:tx>
                <c:rich>
                  <a:bodyPr rot="0" spcFirstLastPara="1" vertOverflow="overflow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en-US" altLang="ja-JP" sz="9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  <a:cs typeface="+mn-cs"/>
                      </a:defRPr>
                    </a:pPr>
                    <a:r>
                      <a:rPr lang="en-US" altLang="ja-JP" sz="9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  <a:cs typeface="+mn-cs"/>
                      </a:rPr>
                      <a:t>8.0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1">
                  <a:spAutoFit/>
                </a:bodyPr>
                <a:lstStyle/>
                <a:p>
                  <a:pPr algn="ctr" rtl="0">
                    <a:defRPr lang="en-US" altLang="ja-JP"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+mn-cs"/>
                    </a:defRPr>
                  </a:pPr>
                  <a:endParaRPr lang="en-US" alt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0-22CD-4233-8149-5C7A1A4206AB}"/>
                </c:ext>
              </c:extLst>
            </c:dLbl>
            <c:dLbl>
              <c:idx val="3"/>
              <c:layout>
                <c:manualLayout>
                  <c:x val="7.2238891136523482E-4"/>
                  <c:y val="-4.3988133792493091E-2"/>
                </c:manualLayout>
              </c:layout>
              <c:tx>
                <c:rich>
                  <a:bodyPr rot="0" spcFirstLastPara="1" vertOverflow="overflow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en-US" altLang="ja-JP" sz="9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  <a:cs typeface="+mn-cs"/>
                      </a:defRPr>
                    </a:pPr>
                    <a:r>
                      <a:rPr lang="en-US" altLang="ja-JP" sz="9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  <a:cs typeface="+mn-cs"/>
                      </a:rPr>
                      <a:t>19.0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1">
                  <a:spAutoFit/>
                </a:bodyPr>
                <a:lstStyle/>
                <a:p>
                  <a:pPr algn="ctr" rtl="0">
                    <a:defRPr lang="en-US" altLang="ja-JP"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2-22CD-4233-8149-5C7A1A4206AB}"/>
                </c:ext>
              </c:extLst>
            </c:dLbl>
            <c:dLbl>
              <c:idx val="4"/>
              <c:layout>
                <c:manualLayout>
                  <c:x val="3.818568821838799E-4"/>
                  <c:y val="-5.4970843376366596E-2"/>
                </c:manualLayout>
              </c:layout>
              <c:tx>
                <c:rich>
                  <a:bodyPr rot="0" spcFirstLastPara="1" vertOverflow="ellipsis" horzOverflow="overflow" vert="horz" wrap="square" lIns="38100" tIns="19050" rIns="38100" bIns="19050" anchor="ctr" anchorCtr="1">
                    <a:noAutofit/>
                  </a:bodyPr>
                  <a:lstStyle/>
                  <a:p>
                    <a:pPr algn="ctr" rtl="0">
                      <a:defRPr lang="ja-JP" altLang="en-US" sz="9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  <a:cs typeface="+mn-cs"/>
                      </a:defRPr>
                    </a:pPr>
                    <a:r>
                      <a:rPr lang="en-US" altLang="ja-JP" sz="9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  <a:cs typeface="+mn-cs"/>
                      </a:rPr>
                      <a:t>0.2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lIns="38100" tIns="19050" rIns="38100" bIns="19050" anchor="ctr" anchorCtr="1">
                  <a:noAutofit/>
                </a:bodyPr>
                <a:lstStyle/>
                <a:p>
                  <a:pPr algn="ctr" rtl="0">
                    <a:defRPr lang="ja-JP" altLang="en-US"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732830033906102E-2"/>
                      <c:h val="4.9467905972019117E-2"/>
                    </c:manualLayout>
                  </c15:layout>
                  <c15:showDataLabelsRange val="1"/>
                </c:ext>
                <c:ext xmlns:c16="http://schemas.microsoft.com/office/drawing/2014/chart" uri="{C3380CC4-5D6E-409C-BE32-E72D297353CC}">
                  <c16:uniqueId val="{00000014-22CD-4233-8149-5C7A1A4206AB}"/>
                </c:ext>
              </c:extLst>
            </c:dLbl>
            <c:dLbl>
              <c:idx val="5"/>
              <c:layout>
                <c:manualLayout>
                  <c:x val="-5.9867776403209473E-5"/>
                  <c:y val="-0.32664913417041896"/>
                </c:manualLayout>
              </c:layout>
              <c:tx>
                <c:rich>
                  <a:bodyPr rot="0" spcFirstLastPara="1" vertOverflow="ellipsis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ja-JP" altLang="en-US" sz="9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/>
                        <a:ea typeface="ＭＳ Ｐゴシック"/>
                        <a:cs typeface="+mn-cs"/>
                      </a:defRPr>
                    </a:pPr>
                    <a:fld id="{F1010751-4B5B-485A-8023-D381ADDA2745}" type="VALUE">
                      <a:rPr lang="en-US" altLang="ja-JP"/>
                      <a:pPr algn="ctr" rtl="0">
                        <a:defRPr>
                          <a:solidFill>
                            <a:sysClr val="windowText" lastClr="000000"/>
                          </a:solidFill>
                          <a:latin typeface="ＭＳ Ｐゴシック"/>
                          <a:ea typeface="ＭＳ Ｐゴシック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anchor="ctr" anchorCtr="1">
                  <a:spAutoFit/>
                </a:bodyPr>
                <a:lstStyle/>
                <a:p>
                  <a:pPr algn="ctr" rtl="0">
                    <a:defRPr lang="ja-JP" altLang="en-US"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+mn-cs"/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22CD-4233-8149-5C7A1A4206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ysClr val="windowText" lastClr="000000"/>
                    </a:solidFill>
                    <a:latin typeface="ＭＳ Ｐゴシック"/>
                    <a:ea typeface="ＭＳ Ｐゴシック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'14'!$P$26:$U$26</c:f>
              <c:strCache>
                <c:ptCount val="6"/>
                <c:pt idx="0">
                  <c:v>リフレッシュ休暇</c:v>
                </c:pt>
                <c:pt idx="1">
                  <c:v>メモリアル休暇</c:v>
                </c:pt>
                <c:pt idx="2">
                  <c:v>ボランティア休暇</c:v>
                </c:pt>
                <c:pt idx="3">
                  <c:v>教育訓練休暇</c:v>
                </c:pt>
                <c:pt idx="4">
                  <c:v>その他</c:v>
                </c:pt>
                <c:pt idx="5">
                  <c:v>特別休暇制度なし</c:v>
                </c:pt>
              </c:strCache>
            </c:strRef>
          </c:cat>
          <c:val>
            <c:numRef>
              <c:f>'14'!$P$28:$U$28</c:f>
              <c:numCache>
                <c:formatCode>0.0</c:formatCode>
                <c:ptCount val="6"/>
                <c:pt idx="0">
                  <c:v>1.2999999999999989</c:v>
                </c:pt>
                <c:pt idx="1">
                  <c:v>0.5</c:v>
                </c:pt>
                <c:pt idx="2">
                  <c:v>1.5999999999999996</c:v>
                </c:pt>
                <c:pt idx="3">
                  <c:v>1.8000000000000007</c:v>
                </c:pt>
                <c:pt idx="4">
                  <c:v>0.2</c:v>
                </c:pt>
                <c:pt idx="5">
                  <c:v>62.8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'14'!$P$29:$T$29</c15:f>
                <c15:dlblRangeCache>
                  <c:ptCount val="5"/>
                  <c:pt idx="0">
                    <c:v>15.6</c:v>
                  </c:pt>
                  <c:pt idx="1">
                    <c:v>8.0</c:v>
                  </c:pt>
                  <c:pt idx="2">
                    <c:v>8.0</c:v>
                  </c:pt>
                  <c:pt idx="3">
                    <c:v>19.0</c:v>
                  </c:pt>
                  <c:pt idx="4">
                    <c:v>0.2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22CD-4233-8149-5C7A1A420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horzOverflow="overflow" vert="eaVert" wrap="square" anchor="ctr" anchorCtr="1"/>
          <a:lstStyle/>
          <a:p>
            <a:pPr algn="ctr" rtl="0">
              <a:defRPr lang="ja-JP" altLang="en-US" sz="900" b="0" i="0" u="none" strike="noStrike" kern="1200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+mn-cs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title>
          <c:tx>
            <c:rich>
              <a:bodyPr rot="0" spcFirstLastPara="1" vertOverflow="ellipsis" horzOverflow="overflow" wrap="square" anchor="ctr" anchorCtr="1"/>
              <a:lstStyle/>
              <a:p>
                <a:pPr algn="ctr" rtl="0">
                  <a:defRPr lang="ja-JP" altLang="en-US" sz="1000" b="0" i="0" u="none" strike="noStrike" kern="1200" baseline="0">
                    <a:solidFill>
                      <a:schemeClr val="tx1"/>
                    </a:solidFill>
                    <a:latin typeface="ＭＳ Ｐゴシック"/>
                    <a:ea typeface="ＭＳ Ｐゴシック"/>
                    <a:cs typeface="+mn-cs"/>
                  </a:defRPr>
                </a:pPr>
                <a:r>
                  <a:rPr lang="en-US" altLang="ja-JP" sz="1000" b="0" i="0" u="none" strike="noStrike" kern="1200" baseline="0">
                    <a:solidFill>
                      <a:schemeClr val="tx1"/>
                    </a:solidFill>
                    <a:latin typeface="ＭＳ Ｐゴシック"/>
                    <a:ea typeface="ＭＳ Ｐゴシック"/>
                    <a:cs typeface="+mn-cs"/>
                  </a:rPr>
                  <a:t>(%)</a:t>
                </a:r>
                <a:endParaRPr lang="ja-JP" altLang="en-US" sz="1000" b="0" i="0" u="none" strike="noStrike" kern="1200" baseline="0">
                  <a:solidFill>
                    <a:schemeClr val="tx1"/>
                  </a:solidFill>
                  <a:latin typeface="ＭＳ Ｐゴシック"/>
                  <a:ea typeface="ＭＳ Ｐ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2.2652380033787535E-2"/>
              <c:y val="3.6801355244607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/>
            <a:lstStyle/>
            <a:p>
              <a:pPr algn="ctr" rtl="0">
                <a:defRPr lang="ja-JP" altLang="en-US" sz="1000" b="0" i="0" u="none" strike="noStrike" kern="1200" baseline="0">
                  <a:solidFill>
                    <a:schemeClr val="tx1"/>
                  </a:solidFill>
                  <a:latin typeface="ＭＳ Ｐゴシック"/>
                  <a:ea typeface="ＭＳ Ｐゴシック"/>
                  <a:cs typeface="+mn-cs"/>
                </a:defRPr>
              </a:pPr>
              <a:endParaRPr lang="ja-JP" alt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 algn="ctr" rtl="0">
              <a:defRPr lang="ja-JP" altLang="en-US" sz="900" b="0" i="0" u="none" strike="noStrike" kern="1200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+mn-cs"/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52980" cy="2825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0" y="0"/>
          <a:ext cx="2252980" cy="282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（４）特別休暇制度</a:t>
          </a:r>
        </a:p>
      </xdr:txBody>
    </xdr:sp>
    <xdr:clientData/>
  </xdr:oneCellAnchor>
  <xdr:oneCellAnchor>
    <xdr:from>
      <xdr:col>0</xdr:col>
      <xdr:colOff>73025</xdr:colOff>
      <xdr:row>1</xdr:row>
      <xdr:rowOff>85725</xdr:rowOff>
    </xdr:from>
    <xdr:ext cx="3092450" cy="2889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73025" y="352425"/>
          <a:ext cx="3092450" cy="2889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ja-JP" sz="1400" b="1">
              <a:solidFill>
                <a:sysClr val="windowText" lastClr="000000"/>
              </a:solidFill>
              <a:effectLst/>
              <a:latin typeface="游ゴシック"/>
              <a:ea typeface="游ゴシック"/>
              <a:cs typeface="+mn-cs"/>
            </a:rPr>
            <a:t>「特別休暇制度あり」が</a:t>
          </a:r>
          <a:r>
            <a:rPr lang="en-US" altLang="ja-JP" sz="1400" b="1">
              <a:solidFill>
                <a:sysClr val="windowText" lastClr="000000"/>
              </a:solidFill>
              <a:effectLst/>
              <a:latin typeface="游ゴシック"/>
              <a:ea typeface="游ゴシック"/>
              <a:cs typeface="+mn-cs"/>
            </a:rPr>
            <a:t>35.5</a:t>
          </a:r>
          <a:r>
            <a:rPr lang="ja-JP" altLang="ja-JP" sz="1400" b="1">
              <a:solidFill>
                <a:sysClr val="windowText" lastClr="000000"/>
              </a:solidFill>
              <a:effectLst/>
              <a:latin typeface="游ゴシック"/>
              <a:ea typeface="游ゴシック"/>
              <a:cs typeface="+mn-cs"/>
            </a:rPr>
            <a:t>％</a:t>
          </a:r>
        </a:p>
      </xdr:txBody>
    </xdr:sp>
    <xdr:clientData/>
  </xdr:oneCellAnchor>
  <xdr:oneCellAnchor>
    <xdr:from>
      <xdr:col>0</xdr:col>
      <xdr:colOff>173990</xdr:colOff>
      <xdr:row>3</xdr:row>
      <xdr:rowOff>93980</xdr:rowOff>
    </xdr:from>
    <xdr:ext cx="2286635" cy="238539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173990" y="894080"/>
          <a:ext cx="2286635" cy="23853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「リフレッシュ休暇」や「ボランティア休暇」など、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法定休暇以外の特別休暇制度がある事業所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35.5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％となっている。</a:t>
          </a:r>
        </a:p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なお、「リフレッシュ休暇」がある事業所は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15.6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％、「メモリアル休暇」がある事業所は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8.0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％、「ボランティア休暇」がある事業所は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8.0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％、「教育訓練休暇」がある事業所は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19.0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％となっている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</a:p>
        <a:p>
          <a:endParaRPr kumimoji="1" lang="ja-JP" altLang="en-US" sz="1100"/>
        </a:p>
      </xdr:txBody>
    </xdr:sp>
    <xdr:clientData/>
  </xdr:oneCellAnchor>
  <xdr:twoCellAnchor>
    <xdr:from>
      <xdr:col>6</xdr:col>
      <xdr:colOff>119380</xdr:colOff>
      <xdr:row>1</xdr:row>
      <xdr:rowOff>196850</xdr:rowOff>
    </xdr:from>
    <xdr:to>
      <xdr:col>13</xdr:col>
      <xdr:colOff>594995</xdr:colOff>
      <xdr:row>18</xdr:row>
      <xdr:rowOff>147955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99060</xdr:colOff>
      <xdr:row>1</xdr:row>
      <xdr:rowOff>187960</xdr:rowOff>
    </xdr:from>
    <xdr:to>
      <xdr:col>12</xdr:col>
      <xdr:colOff>227965</xdr:colOff>
      <xdr:row>2</xdr:row>
      <xdr:rowOff>195580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3718560" y="454660"/>
          <a:ext cx="2300605" cy="274320"/>
        </a:xfrm>
        <a:prstGeom prst="rect">
          <a:avLst/>
        </a:prstGeom>
      </xdr:spPr>
      <xdr:txBody>
        <a:bodyPr vertOverflow="overflow" horzOverflow="overflow"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ja-JP" sz="1000" b="0" i="0" baseline="0">
              <a:effectLst/>
              <a:latin typeface="ＭＳ Ｐゴシック"/>
              <a:ea typeface="ＭＳ Ｐゴシック"/>
              <a:cs typeface="+mn-cs"/>
            </a:rPr>
            <a:t>図</a:t>
          </a:r>
          <a:r>
            <a:rPr lang="en-US" altLang="ja-JP" sz="1000" b="0" i="0" baseline="0">
              <a:effectLst/>
              <a:latin typeface="ＭＳ Ｐゴシック"/>
              <a:ea typeface="ＭＳ Ｐゴシック"/>
              <a:cs typeface="+mn-cs"/>
            </a:rPr>
            <a:t>-14</a:t>
          </a:r>
          <a:r>
            <a:rPr lang="ja-JP" altLang="ja-JP" sz="1000" b="0" i="0" baseline="0">
              <a:effectLst/>
              <a:latin typeface="ＭＳ Ｐゴシック"/>
              <a:ea typeface="ＭＳ Ｐゴシック"/>
              <a:cs typeface="+mn-cs"/>
            </a:rPr>
            <a:t>　特別休暇制度</a:t>
          </a:r>
          <a:endParaRPr lang="ja-JP" altLang="ja-JP" sz="1000" b="0"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425450</xdr:colOff>
      <xdr:row>13</xdr:row>
      <xdr:rowOff>73025</xdr:rowOff>
    </xdr:from>
    <xdr:to>
      <xdr:col>7</xdr:col>
      <xdr:colOff>419099</xdr:colOff>
      <xdr:row>14</xdr:row>
      <xdr:rowOff>28575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2825750" y="3540125"/>
          <a:ext cx="507999" cy="2222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91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.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0.14583</cdr:x>
      <cdr:y>0.55076</cdr:y>
    </cdr:from>
    <cdr:to>
      <cdr:x>0.31066</cdr:x>
      <cdr:y>0.68031</cdr:y>
    </cdr:to>
    <cdr:sp macro="" textlink="">
      <cdr:nvSpPr>
        <cdr:cNvPr id="3" name="直線コネクタ 2"/>
        <cdr:cNvSpPr/>
      </cdr:nvSpPr>
      <cdr:spPr>
        <a:xfrm xmlns:a="http://schemas.openxmlformats.org/drawingml/2006/main" flipV="1">
          <a:off x="623570" y="2470150"/>
          <a:ext cx="704850" cy="581025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0.21775</cdr:x>
      <cdr:y>0.2865</cdr:y>
    </cdr:from>
    <cdr:to>
      <cdr:x>0.5255</cdr:x>
      <cdr:y>0.387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930150" y="1284953"/>
          <a:ext cx="1314598" cy="4507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D8E2-E9C8-40EC-A460-A9EDEE391CC1}">
  <dimension ref="A1:U49"/>
  <sheetViews>
    <sheetView showGridLines="0" tabSelected="1" zoomScaleNormal="100" zoomScaleSheetLayoutView="100" workbookViewId="0">
      <selection activeCell="P18" sqref="P18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13" width="8.140625" style="1" customWidth="1"/>
    <col min="14" max="14" width="9.140625" style="1"/>
    <col min="15" max="15" width="18" style="1" customWidth="1"/>
    <col min="16" max="16" width="16.140625" style="1" bestFit="1" customWidth="1"/>
    <col min="17" max="17" width="14.140625" style="1" bestFit="1" customWidth="1"/>
    <col min="18" max="18" width="16.140625" style="1" bestFit="1" customWidth="1"/>
    <col min="19" max="19" width="12.28515625" style="1" bestFit="1" customWidth="1"/>
    <col min="20" max="20" width="15.140625" style="1" customWidth="1"/>
    <col min="21" max="21" width="16" style="1" bestFit="1" customWidth="1"/>
    <col min="22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21" ht="21" customHeight="1" x14ac:dyDescent="0.15"/>
    <row r="18" spans="1:21" ht="21" customHeight="1" x14ac:dyDescent="0.15">
      <c r="P18" s="2"/>
      <c r="Q18" s="2"/>
      <c r="R18" s="2"/>
      <c r="S18" s="2"/>
      <c r="T18" s="2"/>
      <c r="U18" s="2"/>
    </row>
    <row r="19" spans="1:21" ht="15.75" customHeight="1" x14ac:dyDescent="0.15">
      <c r="P19" s="24"/>
      <c r="Q19" s="24"/>
      <c r="R19" s="24"/>
      <c r="S19" s="24"/>
      <c r="T19" s="24"/>
      <c r="U19" s="24"/>
    </row>
    <row r="20" spans="1:21" ht="15" customHeight="1" x14ac:dyDescent="0.15">
      <c r="A20" s="5" t="s">
        <v>46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21" ht="9.75" customHeight="1" x14ac:dyDescent="0.15">
      <c r="M21" s="7" t="s">
        <v>2</v>
      </c>
    </row>
    <row r="22" spans="1:21" ht="13.5" customHeight="1" x14ac:dyDescent="0.15">
      <c r="A22" s="31" t="s">
        <v>3</v>
      </c>
      <c r="B22" s="31"/>
      <c r="C22" s="31"/>
      <c r="D22" s="31" t="s">
        <v>4</v>
      </c>
      <c r="E22" s="32" t="s">
        <v>30</v>
      </c>
      <c r="F22" s="25"/>
      <c r="G22" s="25"/>
      <c r="H22" s="25"/>
      <c r="I22" s="25"/>
      <c r="J22" s="25"/>
      <c r="K22" s="25"/>
      <c r="L22" s="27" t="s">
        <v>31</v>
      </c>
      <c r="M22" s="30" t="s">
        <v>29</v>
      </c>
    </row>
    <row r="23" spans="1:21" ht="13.5" customHeight="1" x14ac:dyDescent="0.15">
      <c r="A23" s="31"/>
      <c r="B23" s="31"/>
      <c r="C23" s="31"/>
      <c r="D23" s="31"/>
      <c r="E23" s="33"/>
      <c r="F23" s="27" t="s">
        <v>32</v>
      </c>
      <c r="G23" s="27" t="s">
        <v>33</v>
      </c>
      <c r="H23" s="27" t="s">
        <v>34</v>
      </c>
      <c r="I23" s="27" t="s">
        <v>35</v>
      </c>
      <c r="J23" s="27" t="s">
        <v>5</v>
      </c>
      <c r="K23" s="27" t="s">
        <v>29</v>
      </c>
      <c r="L23" s="28"/>
      <c r="M23" s="30"/>
    </row>
    <row r="24" spans="1:21" ht="13.5" customHeight="1" x14ac:dyDescent="0.15">
      <c r="A24" s="31"/>
      <c r="B24" s="31"/>
      <c r="C24" s="31"/>
      <c r="D24" s="31"/>
      <c r="E24" s="34"/>
      <c r="F24" s="29"/>
      <c r="G24" s="29"/>
      <c r="H24" s="29"/>
      <c r="I24" s="29"/>
      <c r="J24" s="29"/>
      <c r="K24" s="29"/>
      <c r="L24" s="29"/>
      <c r="M24" s="31"/>
    </row>
    <row r="25" spans="1:21" ht="16.5" customHeight="1" thickBot="1" x14ac:dyDescent="0.2">
      <c r="A25" s="35" t="s">
        <v>6</v>
      </c>
      <c r="B25" s="35"/>
      <c r="C25" s="35"/>
      <c r="D25" s="12">
        <v>100</v>
      </c>
      <c r="E25" s="12">
        <v>35.5</v>
      </c>
      <c r="F25" s="12">
        <v>15.6</v>
      </c>
      <c r="G25" s="12">
        <v>8</v>
      </c>
      <c r="H25" s="12">
        <v>8</v>
      </c>
      <c r="I25" s="12">
        <v>19</v>
      </c>
      <c r="J25" s="12">
        <v>0.2</v>
      </c>
      <c r="K25" s="12">
        <v>0</v>
      </c>
      <c r="L25" s="12">
        <v>62.8</v>
      </c>
      <c r="M25" s="13">
        <v>1.7</v>
      </c>
    </row>
    <row r="26" spans="1:21" ht="16.5" customHeight="1" thickTop="1" x14ac:dyDescent="0.15">
      <c r="A26" s="36" t="s">
        <v>7</v>
      </c>
      <c r="B26" s="39" t="s">
        <v>8</v>
      </c>
      <c r="C26" s="39"/>
      <c r="D26" s="16">
        <v>100</v>
      </c>
      <c r="E26" s="17">
        <v>22.6</v>
      </c>
      <c r="F26" s="17">
        <v>8.4</v>
      </c>
      <c r="G26" s="17">
        <v>3.9</v>
      </c>
      <c r="H26" s="17">
        <v>3.5</v>
      </c>
      <c r="I26" s="17">
        <v>14.6</v>
      </c>
      <c r="J26" s="17">
        <v>0.4</v>
      </c>
      <c r="K26" s="17">
        <v>0</v>
      </c>
      <c r="L26" s="17">
        <v>75.2</v>
      </c>
      <c r="M26" s="18">
        <v>2.2000000000000002</v>
      </c>
      <c r="O26" s="3"/>
      <c r="P26" s="26" t="s">
        <v>36</v>
      </c>
      <c r="Q26" s="26" t="s">
        <v>37</v>
      </c>
      <c r="R26" s="26" t="s">
        <v>38</v>
      </c>
      <c r="S26" s="26" t="s">
        <v>39</v>
      </c>
      <c r="T26" s="26" t="s">
        <v>1</v>
      </c>
      <c r="U26" s="26" t="s">
        <v>40</v>
      </c>
    </row>
    <row r="27" spans="1:21" ht="16.5" customHeight="1" x14ac:dyDescent="0.15">
      <c r="A27" s="37"/>
      <c r="B27" s="40" t="s">
        <v>9</v>
      </c>
      <c r="C27" s="40"/>
      <c r="D27" s="12">
        <v>100</v>
      </c>
      <c r="E27" s="14">
        <v>31.9</v>
      </c>
      <c r="F27" s="14">
        <v>9.8000000000000007</v>
      </c>
      <c r="G27" s="14">
        <v>7.4</v>
      </c>
      <c r="H27" s="14">
        <v>3.7</v>
      </c>
      <c r="I27" s="14">
        <v>15.9</v>
      </c>
      <c r="J27" s="14">
        <v>0</v>
      </c>
      <c r="K27" s="14">
        <v>0</v>
      </c>
      <c r="L27" s="14">
        <v>67.7</v>
      </c>
      <c r="M27" s="13">
        <v>0.4</v>
      </c>
      <c r="O27" s="3" t="s">
        <v>41</v>
      </c>
      <c r="P27" s="4">
        <v>14.3</v>
      </c>
      <c r="Q27" s="4">
        <v>7.5</v>
      </c>
      <c r="R27" s="4">
        <v>6.4</v>
      </c>
      <c r="S27" s="4">
        <v>17.2</v>
      </c>
      <c r="T27" s="4">
        <v>0</v>
      </c>
      <c r="U27" s="4"/>
    </row>
    <row r="28" spans="1:21" ht="16.5" customHeight="1" x14ac:dyDescent="0.15">
      <c r="A28" s="37"/>
      <c r="B28" s="41" t="s">
        <v>10</v>
      </c>
      <c r="C28" s="41"/>
      <c r="D28" s="12">
        <v>100</v>
      </c>
      <c r="E28" s="14">
        <v>39</v>
      </c>
      <c r="F28" s="14">
        <v>11.9</v>
      </c>
      <c r="G28" s="14">
        <v>5.0999999999999996</v>
      </c>
      <c r="H28" s="14">
        <v>12.5</v>
      </c>
      <c r="I28" s="14">
        <v>23.4</v>
      </c>
      <c r="J28" s="14">
        <v>0</v>
      </c>
      <c r="K28" s="14">
        <v>0</v>
      </c>
      <c r="L28" s="14">
        <v>60.6</v>
      </c>
      <c r="M28" s="13">
        <v>0.4</v>
      </c>
      <c r="O28" s="3" t="s">
        <v>42</v>
      </c>
      <c r="P28" s="4">
        <f>P29-P27</f>
        <v>1.2999999999999989</v>
      </c>
      <c r="Q28" s="4">
        <f>Q29-Q27</f>
        <v>0.5</v>
      </c>
      <c r="R28" s="4">
        <f>R29-R27</f>
        <v>1.5999999999999996</v>
      </c>
      <c r="S28" s="4">
        <f>S29-S27</f>
        <v>1.8000000000000007</v>
      </c>
      <c r="T28" s="4">
        <f>T29-T27</f>
        <v>0.2</v>
      </c>
      <c r="U28" s="4">
        <f>L25</f>
        <v>62.8</v>
      </c>
    </row>
    <row r="29" spans="1:21" ht="16.5" customHeight="1" x14ac:dyDescent="0.15">
      <c r="A29" s="37"/>
      <c r="B29" s="41" t="s">
        <v>11</v>
      </c>
      <c r="C29" s="41"/>
      <c r="D29" s="12">
        <v>100</v>
      </c>
      <c r="E29" s="14">
        <v>42.5</v>
      </c>
      <c r="F29" s="14">
        <v>9.4</v>
      </c>
      <c r="G29" s="14">
        <v>6</v>
      </c>
      <c r="H29" s="14">
        <v>7.7</v>
      </c>
      <c r="I29" s="14">
        <v>35.799999999999997</v>
      </c>
      <c r="J29" s="14">
        <v>0</v>
      </c>
      <c r="K29" s="14">
        <v>0</v>
      </c>
      <c r="L29" s="14">
        <v>57.3</v>
      </c>
      <c r="M29" s="13">
        <v>0.2</v>
      </c>
      <c r="O29" s="3" t="s">
        <v>43</v>
      </c>
      <c r="P29" s="4">
        <f>F25</f>
        <v>15.6</v>
      </c>
      <c r="Q29" s="4">
        <f t="shared" ref="Q29:T29" si="0">G25</f>
        <v>8</v>
      </c>
      <c r="R29" s="4">
        <f t="shared" si="0"/>
        <v>8</v>
      </c>
      <c r="S29" s="4">
        <f t="shared" si="0"/>
        <v>19</v>
      </c>
      <c r="T29" s="4">
        <f t="shared" si="0"/>
        <v>0.2</v>
      </c>
      <c r="U29" s="4"/>
    </row>
    <row r="30" spans="1:21" ht="16.5" customHeight="1" thickBot="1" x14ac:dyDescent="0.2">
      <c r="A30" s="38"/>
      <c r="B30" s="42" t="s">
        <v>12</v>
      </c>
      <c r="C30" s="42"/>
      <c r="D30" s="19">
        <v>100</v>
      </c>
      <c r="E30" s="19">
        <v>76.2</v>
      </c>
      <c r="F30" s="19">
        <v>55.7</v>
      </c>
      <c r="G30" s="19">
        <v>26</v>
      </c>
      <c r="H30" s="19">
        <v>24</v>
      </c>
      <c r="I30" s="19">
        <v>27.9</v>
      </c>
      <c r="J30" s="19">
        <v>0</v>
      </c>
      <c r="K30" s="19">
        <v>0</v>
      </c>
      <c r="L30" s="19">
        <v>19.8</v>
      </c>
      <c r="M30" s="20">
        <v>4</v>
      </c>
    </row>
    <row r="31" spans="1:21" ht="16.5" customHeight="1" thickTop="1" x14ac:dyDescent="0.15">
      <c r="A31" s="37" t="s">
        <v>13</v>
      </c>
      <c r="B31" s="40" t="s">
        <v>14</v>
      </c>
      <c r="C31" s="40"/>
      <c r="D31" s="12">
        <v>100</v>
      </c>
      <c r="E31" s="14">
        <v>25.6</v>
      </c>
      <c r="F31" s="14">
        <v>10.4</v>
      </c>
      <c r="G31" s="14">
        <v>6.5</v>
      </c>
      <c r="H31" s="14">
        <v>6.6</v>
      </c>
      <c r="I31" s="14">
        <v>13.8</v>
      </c>
      <c r="J31" s="14">
        <v>0</v>
      </c>
      <c r="K31" s="14">
        <v>0</v>
      </c>
      <c r="L31" s="14">
        <v>74.2</v>
      </c>
      <c r="M31" s="15">
        <v>0.2</v>
      </c>
      <c r="O31" s="1" t="s">
        <v>44</v>
      </c>
      <c r="P31" s="8">
        <f>ROUND(P27/P29,3)*100</f>
        <v>91.7</v>
      </c>
      <c r="Q31" s="8">
        <f>ROUND(Q27/Q29,3)*100</f>
        <v>93.8</v>
      </c>
      <c r="R31" s="8">
        <f>ROUND(R27/R29,3)*100</f>
        <v>80</v>
      </c>
      <c r="S31" s="8">
        <f>ROUND(S27/S29,3)*100</f>
        <v>90.5</v>
      </c>
      <c r="T31" s="8">
        <f>ROUND(T27/T29,3)*100</f>
        <v>0</v>
      </c>
    </row>
    <row r="32" spans="1:21" ht="16.5" customHeight="1" x14ac:dyDescent="0.15">
      <c r="A32" s="37"/>
      <c r="B32" s="40" t="s">
        <v>15</v>
      </c>
      <c r="C32" s="40"/>
      <c r="D32" s="12">
        <v>100</v>
      </c>
      <c r="E32" s="14">
        <v>23.3</v>
      </c>
      <c r="F32" s="14">
        <v>5.8</v>
      </c>
      <c r="G32" s="14">
        <v>3.2</v>
      </c>
      <c r="H32" s="14">
        <v>1.8</v>
      </c>
      <c r="I32" s="14">
        <v>19.7</v>
      </c>
      <c r="J32" s="14">
        <v>0</v>
      </c>
      <c r="K32" s="14">
        <v>0</v>
      </c>
      <c r="L32" s="14">
        <v>76.400000000000006</v>
      </c>
      <c r="M32" s="15">
        <v>0.3</v>
      </c>
    </row>
    <row r="33" spans="1:13" ht="16.5" customHeight="1" x14ac:dyDescent="0.15">
      <c r="A33" s="37"/>
      <c r="B33" s="40" t="s">
        <v>16</v>
      </c>
      <c r="C33" s="40"/>
      <c r="D33" s="12">
        <v>100</v>
      </c>
      <c r="E33" s="14">
        <v>65.900000000000006</v>
      </c>
      <c r="F33" s="14">
        <v>2.2000000000000002</v>
      </c>
      <c r="G33" s="14">
        <v>5.5</v>
      </c>
      <c r="H33" s="14">
        <v>33</v>
      </c>
      <c r="I33" s="14">
        <v>64.8</v>
      </c>
      <c r="J33" s="14">
        <v>0</v>
      </c>
      <c r="K33" s="14">
        <v>0</v>
      </c>
      <c r="L33" s="14">
        <v>34.1</v>
      </c>
      <c r="M33" s="15">
        <v>0</v>
      </c>
    </row>
    <row r="34" spans="1:13" ht="16.5" customHeight="1" x14ac:dyDescent="0.15">
      <c r="A34" s="37"/>
      <c r="B34" s="56" t="s">
        <v>17</v>
      </c>
      <c r="C34" s="57"/>
      <c r="D34" s="12">
        <v>100</v>
      </c>
      <c r="E34" s="14">
        <v>55.6</v>
      </c>
      <c r="F34" s="14">
        <v>35.1</v>
      </c>
      <c r="G34" s="14">
        <v>24.4</v>
      </c>
      <c r="H34" s="14">
        <v>9.1</v>
      </c>
      <c r="I34" s="14">
        <v>37.4</v>
      </c>
      <c r="J34" s="14">
        <v>3.9</v>
      </c>
      <c r="K34" s="14">
        <v>0</v>
      </c>
      <c r="L34" s="14">
        <v>40</v>
      </c>
      <c r="M34" s="15">
        <v>4.4000000000000004</v>
      </c>
    </row>
    <row r="35" spans="1:13" ht="16.5" customHeight="1" x14ac:dyDescent="0.15">
      <c r="A35" s="37"/>
      <c r="B35" s="56" t="s">
        <v>18</v>
      </c>
      <c r="C35" s="57"/>
      <c r="D35" s="12">
        <v>100</v>
      </c>
      <c r="E35" s="14">
        <v>37.9</v>
      </c>
      <c r="F35" s="14">
        <v>16</v>
      </c>
      <c r="G35" s="14">
        <v>6.3</v>
      </c>
      <c r="H35" s="14">
        <v>10.3</v>
      </c>
      <c r="I35" s="14">
        <v>16.7</v>
      </c>
      <c r="J35" s="14">
        <v>0</v>
      </c>
      <c r="K35" s="14">
        <v>0</v>
      </c>
      <c r="L35" s="14">
        <v>57.2</v>
      </c>
      <c r="M35" s="15">
        <v>4.9000000000000004</v>
      </c>
    </row>
    <row r="36" spans="1:13" ht="16.5" customHeight="1" x14ac:dyDescent="0.15">
      <c r="A36" s="37"/>
      <c r="B36" s="56" t="s">
        <v>19</v>
      </c>
      <c r="C36" s="57"/>
      <c r="D36" s="12">
        <v>100</v>
      </c>
      <c r="E36" s="14">
        <v>75.099999999999994</v>
      </c>
      <c r="F36" s="14">
        <v>60.2</v>
      </c>
      <c r="G36" s="14">
        <v>19.899999999999999</v>
      </c>
      <c r="H36" s="14">
        <v>20.8</v>
      </c>
      <c r="I36" s="14">
        <v>37.299999999999997</v>
      </c>
      <c r="J36" s="14">
        <v>0</v>
      </c>
      <c r="K36" s="14">
        <v>0</v>
      </c>
      <c r="L36" s="14">
        <v>24.9</v>
      </c>
      <c r="M36" s="15">
        <v>0</v>
      </c>
    </row>
    <row r="37" spans="1:13" ht="16.5" customHeight="1" x14ac:dyDescent="0.15">
      <c r="A37" s="37"/>
      <c r="B37" s="56" t="s">
        <v>20</v>
      </c>
      <c r="C37" s="57"/>
      <c r="D37" s="14">
        <v>100</v>
      </c>
      <c r="E37" s="14">
        <v>22.2</v>
      </c>
      <c r="F37" s="14">
        <v>10.6</v>
      </c>
      <c r="G37" s="14">
        <v>6.5</v>
      </c>
      <c r="H37" s="14">
        <v>4.2</v>
      </c>
      <c r="I37" s="14">
        <v>11.6</v>
      </c>
      <c r="J37" s="14">
        <v>0</v>
      </c>
      <c r="K37" s="14">
        <v>0</v>
      </c>
      <c r="L37" s="14">
        <v>77</v>
      </c>
      <c r="M37" s="15">
        <v>0.8</v>
      </c>
    </row>
    <row r="38" spans="1:13" ht="16.5" customHeight="1" thickBot="1" x14ac:dyDescent="0.2">
      <c r="A38" s="55"/>
      <c r="B38" s="35" t="s">
        <v>21</v>
      </c>
      <c r="C38" s="35"/>
      <c r="D38" s="12">
        <v>100</v>
      </c>
      <c r="E38" s="12">
        <v>38.700000000000003</v>
      </c>
      <c r="F38" s="12">
        <v>22.9</v>
      </c>
      <c r="G38" s="12">
        <v>9.4</v>
      </c>
      <c r="H38" s="12">
        <v>9.9</v>
      </c>
      <c r="I38" s="12">
        <v>15.2</v>
      </c>
      <c r="J38" s="12">
        <v>0</v>
      </c>
      <c r="K38" s="12">
        <v>0</v>
      </c>
      <c r="L38" s="12">
        <v>60</v>
      </c>
      <c r="M38" s="13">
        <v>1.3</v>
      </c>
    </row>
    <row r="39" spans="1:13" ht="16.5" customHeight="1" thickTop="1" x14ac:dyDescent="0.15">
      <c r="A39" s="45" t="s">
        <v>22</v>
      </c>
      <c r="B39" s="48" t="s">
        <v>23</v>
      </c>
      <c r="C39" s="49"/>
      <c r="D39" s="17">
        <v>100</v>
      </c>
      <c r="E39" s="17">
        <v>35.200000000000003</v>
      </c>
      <c r="F39" s="17">
        <v>16.899999999999999</v>
      </c>
      <c r="G39" s="17">
        <v>6.8</v>
      </c>
      <c r="H39" s="17">
        <v>7.1</v>
      </c>
      <c r="I39" s="17">
        <v>16.2</v>
      </c>
      <c r="J39" s="17">
        <v>0</v>
      </c>
      <c r="K39" s="17">
        <v>0</v>
      </c>
      <c r="L39" s="17">
        <v>63.8</v>
      </c>
      <c r="M39" s="21">
        <v>1</v>
      </c>
    </row>
    <row r="40" spans="1:13" ht="16.5" customHeight="1" x14ac:dyDescent="0.15">
      <c r="A40" s="46"/>
      <c r="B40" s="50" t="s">
        <v>24</v>
      </c>
      <c r="C40" s="51"/>
      <c r="D40" s="14">
        <v>100</v>
      </c>
      <c r="E40" s="14">
        <v>37.5</v>
      </c>
      <c r="F40" s="14">
        <v>15</v>
      </c>
      <c r="G40" s="14">
        <v>9.1999999999999993</v>
      </c>
      <c r="H40" s="14">
        <v>8.5</v>
      </c>
      <c r="I40" s="14">
        <v>22.5</v>
      </c>
      <c r="J40" s="14">
        <v>0.4</v>
      </c>
      <c r="K40" s="14">
        <v>0</v>
      </c>
      <c r="L40" s="14">
        <v>61.1</v>
      </c>
      <c r="M40" s="15">
        <v>1.4</v>
      </c>
    </row>
    <row r="41" spans="1:13" ht="16.5" customHeight="1" thickBot="1" x14ac:dyDescent="0.2">
      <c r="A41" s="47"/>
      <c r="B41" s="52" t="s">
        <v>25</v>
      </c>
      <c r="C41" s="53"/>
      <c r="D41" s="19">
        <v>100</v>
      </c>
      <c r="E41" s="19">
        <v>32.6</v>
      </c>
      <c r="F41" s="19">
        <v>15.6</v>
      </c>
      <c r="G41" s="19">
        <v>6.8</v>
      </c>
      <c r="H41" s="19">
        <v>7.9</v>
      </c>
      <c r="I41" s="19">
        <v>15.8</v>
      </c>
      <c r="J41" s="19">
        <v>0</v>
      </c>
      <c r="K41" s="19">
        <v>0</v>
      </c>
      <c r="L41" s="19">
        <v>64.8</v>
      </c>
      <c r="M41" s="20">
        <v>2.6</v>
      </c>
    </row>
    <row r="42" spans="1:13" ht="16.5" customHeight="1" thickTop="1" x14ac:dyDescent="0.15">
      <c r="A42" s="54" t="s">
        <v>26</v>
      </c>
      <c r="B42" s="54"/>
      <c r="C42" s="54"/>
      <c r="D42" s="22">
        <v>100</v>
      </c>
      <c r="E42" s="22">
        <v>71</v>
      </c>
      <c r="F42" s="22">
        <v>43.6</v>
      </c>
      <c r="G42" s="22">
        <v>17.600000000000001</v>
      </c>
      <c r="H42" s="22">
        <v>22.6</v>
      </c>
      <c r="I42" s="22">
        <v>34.4</v>
      </c>
      <c r="J42" s="22">
        <v>0.9</v>
      </c>
      <c r="K42" s="22">
        <v>0</v>
      </c>
      <c r="L42" s="22">
        <v>27.9</v>
      </c>
      <c r="M42" s="23">
        <v>1.1000000000000001</v>
      </c>
    </row>
    <row r="43" spans="1:13" ht="16.5" customHeight="1" x14ac:dyDescent="0.15">
      <c r="A43" s="40" t="s">
        <v>27</v>
      </c>
      <c r="B43" s="40"/>
      <c r="C43" s="40"/>
      <c r="D43" s="14">
        <v>100</v>
      </c>
      <c r="E43" s="14">
        <v>27.3</v>
      </c>
      <c r="F43" s="14">
        <v>9.1</v>
      </c>
      <c r="G43" s="14">
        <v>5.7</v>
      </c>
      <c r="H43" s="14">
        <v>4.5999999999999996</v>
      </c>
      <c r="I43" s="14">
        <v>15.5</v>
      </c>
      <c r="J43" s="14">
        <v>0</v>
      </c>
      <c r="K43" s="14">
        <v>0</v>
      </c>
      <c r="L43" s="14">
        <v>70.900000000000006</v>
      </c>
      <c r="M43" s="15">
        <v>1.8</v>
      </c>
    </row>
    <row r="44" spans="1:13" ht="3.75" customHeight="1" x14ac:dyDescent="0.15">
      <c r="A44" s="9"/>
      <c r="B44" s="9"/>
      <c r="C44" s="9"/>
      <c r="D44" s="10"/>
      <c r="E44" s="10"/>
      <c r="F44" s="10"/>
      <c r="G44" s="10"/>
      <c r="H44" s="10"/>
      <c r="I44" s="10"/>
      <c r="J44" s="10"/>
      <c r="K44" s="11"/>
    </row>
    <row r="45" spans="1:13" ht="22.5" customHeight="1" x14ac:dyDescent="0.15">
      <c r="A45" s="43" t="s">
        <v>28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4"/>
      <c r="M45" s="44"/>
    </row>
    <row r="46" spans="1:13" ht="22.5" customHeight="1" x14ac:dyDescent="0.15">
      <c r="A46" s="43" t="s">
        <v>0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4"/>
      <c r="M46" s="44"/>
    </row>
    <row r="49" spans="5:5" ht="21.75" customHeight="1" x14ac:dyDescent="0.15">
      <c r="E49" s="1" t="s">
        <v>45</v>
      </c>
    </row>
  </sheetData>
  <mergeCells count="35"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A45:M45"/>
    <mergeCell ref="A46:M46"/>
    <mergeCell ref="A39:A41"/>
    <mergeCell ref="B39:C39"/>
    <mergeCell ref="B40:C40"/>
    <mergeCell ref="B41:C41"/>
    <mergeCell ref="A42:C42"/>
    <mergeCell ref="A43:C43"/>
    <mergeCell ref="A22:C24"/>
    <mergeCell ref="D22:D24"/>
    <mergeCell ref="E22:E24"/>
    <mergeCell ref="A25:C25"/>
    <mergeCell ref="A26:A30"/>
    <mergeCell ref="B26:C26"/>
    <mergeCell ref="B27:C27"/>
    <mergeCell ref="B28:C28"/>
    <mergeCell ref="B29:C29"/>
    <mergeCell ref="B30:C30"/>
    <mergeCell ref="L22:L24"/>
    <mergeCell ref="M22:M24"/>
    <mergeCell ref="F23:F24"/>
    <mergeCell ref="G23:G24"/>
    <mergeCell ref="H23:H24"/>
    <mergeCell ref="I23:I24"/>
    <mergeCell ref="J23:J24"/>
    <mergeCell ref="K23:K24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岡見 伸彦</cp:lastModifiedBy>
  <cp:lastPrinted>2025-01-22T01:43:38Z</cp:lastPrinted>
  <dcterms:created xsi:type="dcterms:W3CDTF">2021-02-01T11:10:58Z</dcterms:created>
  <dcterms:modified xsi:type="dcterms:W3CDTF">2026-02-02T01:45:33Z</dcterms:modified>
</cp:coreProperties>
</file>