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9.5.5\行政経営課共有\R7\B_企画\01_企画・調整\03_附属機関\01_審議会等\02_審議会等の状況調査について\04_調査結果\00_調査結果(課内起案用元データ)\"/>
    </mc:Choice>
  </mc:AlternateContent>
  <xr:revisionPtr revIDLastSave="0" documentId="13_ncr:1_{51D1B793-150C-40C9-904E-A6E749AD4E75}" xr6:coauthVersionLast="47" xr6:coauthVersionMax="47" xr10:uidLastSave="{00000000-0000-0000-0000-000000000000}"/>
  <bookViews>
    <workbookView xWindow="-110" yWindow="-110" windowWidth="19420" windowHeight="11500" xr2:uid="{3C88ACA2-CD23-4A39-BE73-B1D606FC6530}"/>
  </bookViews>
  <sheets>
    <sheet name="法令設置" sheetId="1" r:id="rId1"/>
    <sheet name="条例設置" sheetId="2" r:id="rId2"/>
    <sheet name="要綱設置" sheetId="3" r:id="rId3"/>
  </sheets>
  <definedNames>
    <definedName name="_xlnm._FilterDatabase" localSheetId="1" hidden="1">条例設置!$A$1:$L$55</definedName>
    <definedName name="_xlnm._FilterDatabase" localSheetId="0" hidden="1">法令設置!$A$1:$L$55</definedName>
    <definedName name="_xlnm._FilterDatabase" localSheetId="2" hidden="1">要綱設置!$A$1:$M$85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5" i="3" l="1"/>
  <c r="K85" i="3"/>
  <c r="M85" i="3"/>
  <c r="I85" i="3"/>
  <c r="I55" i="2"/>
  <c r="J55" i="2"/>
  <c r="L55" i="2"/>
  <c r="H55" i="2"/>
  <c r="I55" i="1" l="1"/>
  <c r="J55" i="1"/>
  <c r="L55" i="1"/>
  <c r="H55" i="1"/>
</calcChain>
</file>

<file path=xl/sharedStrings.xml><?xml version="1.0" encoding="utf-8"?>
<sst xmlns="http://schemas.openxmlformats.org/spreadsheetml/2006/main" count="912" uniqueCount="276">
  <si>
    <t>№</t>
  </si>
  <si>
    <t>部局</t>
  </si>
  <si>
    <t>所管課所</t>
  </si>
  <si>
    <t>審議会等名称</t>
  </si>
  <si>
    <t>種別</t>
  </si>
  <si>
    <t>設置年月日</t>
  </si>
  <si>
    <t>委　員　構　成</t>
  </si>
  <si>
    <t>定数</t>
  </si>
  <si>
    <t>委員数</t>
  </si>
  <si>
    <t>報酬や報償費を支払っている委員数</t>
  </si>
  <si>
    <t>女性
委員数</t>
  </si>
  <si>
    <t>女性委員割合</t>
  </si>
  <si>
    <t>県職員
委員数</t>
    <rPh sb="0" eb="3">
      <t>ケンショクイン</t>
    </rPh>
    <rPh sb="4" eb="7">
      <t>イインスウ</t>
    </rPh>
    <phoneticPr fontId="12"/>
  </si>
  <si>
    <t>総務部</t>
  </si>
  <si>
    <t>行政経営課</t>
  </si>
  <si>
    <t>秋田県地方独立行政法人評価委員会</t>
  </si>
  <si>
    <t>秋田県公益認定等委員会</t>
  </si>
  <si>
    <t>税務課</t>
  </si>
  <si>
    <t>秋田県固定資産評価審議会</t>
  </si>
  <si>
    <t>広報広聴課</t>
  </si>
  <si>
    <t>秋田県行政不服審査会</t>
  </si>
  <si>
    <t>総合防災課</t>
  </si>
  <si>
    <t>秋田県防災会議</t>
  </si>
  <si>
    <t>－</t>
  </si>
  <si>
    <t>秋田県国民保護協議会</t>
  </si>
  <si>
    <t>総合防災課消防保安室</t>
  </si>
  <si>
    <t>秋田県石油コンビナート等防災本部</t>
  </si>
  <si>
    <t>秋田県傷病者搬送受入協議会</t>
  </si>
  <si>
    <t>健康福祉部</t>
  </si>
  <si>
    <t>福祉政策課</t>
  </si>
  <si>
    <t>秋田県社会福祉審議会</t>
  </si>
  <si>
    <t>長寿社会課</t>
  </si>
  <si>
    <t>秋田県介護保険審査会</t>
  </si>
  <si>
    <t>障害福祉課</t>
  </si>
  <si>
    <t>秋田県精神医療審査会</t>
  </si>
  <si>
    <t>秋田県障害者施策推進審議会</t>
  </si>
  <si>
    <t>健康づくり推進課国保医療室</t>
  </si>
  <si>
    <t>秋田県国民健康保険審査会</t>
  </si>
  <si>
    <t>秋田県国民健康保険運営協議会</t>
  </si>
  <si>
    <t>秋田県後期高齢者医療審査会</t>
  </si>
  <si>
    <t>保健・疾病対策課</t>
  </si>
  <si>
    <t>大館保健所感染症診査協議会</t>
  </si>
  <si>
    <t>北秋田保健所感染症診査協議会</t>
  </si>
  <si>
    <t>能代保健所感染症診査協議会</t>
  </si>
  <si>
    <t>秋田中央保健所感染症診査協議会</t>
  </si>
  <si>
    <t>由利本荘保健所感染症診査協議会</t>
  </si>
  <si>
    <t>大仙保健所感染症診査協議会</t>
  </si>
  <si>
    <t>横手保健所感染症診査協議会</t>
  </si>
  <si>
    <t>湯沢保健所感染症診査協議会</t>
  </si>
  <si>
    <t>秋田県小児慢性特定疾病審査会</t>
  </si>
  <si>
    <t>秋田県指定難病審査会</t>
  </si>
  <si>
    <t>医務薬事課</t>
  </si>
  <si>
    <t>秋田県麻薬中毒審査会</t>
  </si>
  <si>
    <t>ー</t>
    <phoneticPr fontId="12"/>
  </si>
  <si>
    <t>秋田県医療審議会</t>
  </si>
  <si>
    <t>医務薬事課医療人材対策室</t>
  </si>
  <si>
    <t>秋田県准看護師試験委員</t>
  </si>
  <si>
    <t>秋田県地域医療対策協議会</t>
  </si>
  <si>
    <t>生活環境部</t>
  </si>
  <si>
    <t>県民生活課</t>
  </si>
  <si>
    <t>秋田県交通安全対策会議</t>
  </si>
  <si>
    <t>環境管理課</t>
  </si>
  <si>
    <t>秋田県環境審議会</t>
  </si>
  <si>
    <t>温暖化対策課</t>
  </si>
  <si>
    <t>秋田県環境教育等推進協議会</t>
  </si>
  <si>
    <t>環境整備課</t>
  </si>
  <si>
    <t>秋田県海岸漂着物対策推進協議会</t>
    <phoneticPr fontId="12"/>
  </si>
  <si>
    <t>生活衛生課</t>
  </si>
  <si>
    <t>秋田県生活衛生適正化審議会</t>
  </si>
  <si>
    <t>自然保護課</t>
  </si>
  <si>
    <t>森吉山麓高原自然再生協議会</t>
  </si>
  <si>
    <t>農林水産部</t>
  </si>
  <si>
    <t>森林資源造成課</t>
  </si>
  <si>
    <t>秋田県森林審議会</t>
  </si>
  <si>
    <t>建設部</t>
  </si>
  <si>
    <t>建設政策課</t>
  </si>
  <si>
    <t>秋田県建設工事紛争審査会</t>
  </si>
  <si>
    <t>秋田県国土利用計画審議会</t>
  </si>
  <si>
    <t>秋田県土地利用審査会</t>
  </si>
  <si>
    <t>秋田県事業認定審議会</t>
  </si>
  <si>
    <t>都市計画課</t>
  </si>
  <si>
    <t>秋田県都市計画審議会</t>
  </si>
  <si>
    <t>秋田県開発審査会</t>
  </si>
  <si>
    <t>港湾空港課</t>
  </si>
  <si>
    <t>秋田県地方港湾審議会</t>
  </si>
  <si>
    <t>建築住宅課</t>
  </si>
  <si>
    <t>秋田県建築審査会</t>
  </si>
  <si>
    <t>秋田県建築士審査会</t>
  </si>
  <si>
    <t>教育庁</t>
  </si>
  <si>
    <t>教育庁総務課</t>
  </si>
  <si>
    <t>秋田県私立学校審議会</t>
  </si>
  <si>
    <t>幼保推進課</t>
  </si>
  <si>
    <t>秋田県幼保連携型認定こども園審議会</t>
  </si>
  <si>
    <t>義務教育課</t>
  </si>
  <si>
    <t>秋田県教科用図書選定審議会</t>
  </si>
  <si>
    <t>秋田県教育職員免許状再授与審査会</t>
    <rPh sb="0" eb="3">
      <t>アキタケン</t>
    </rPh>
    <rPh sb="3" eb="5">
      <t>キョウイク</t>
    </rPh>
    <rPh sb="5" eb="7">
      <t>ショクイン</t>
    </rPh>
    <rPh sb="7" eb="10">
      <t>メンキョジョウ</t>
    </rPh>
    <rPh sb="10" eb="11">
      <t>サイ</t>
    </rPh>
    <rPh sb="11" eb="13">
      <t>ジュヨ</t>
    </rPh>
    <rPh sb="13" eb="16">
      <t>シンサカイ</t>
    </rPh>
    <phoneticPr fontId="13"/>
  </si>
  <si>
    <t>生涯学習課
文化財保護室</t>
  </si>
  <si>
    <t>秋田県銃砲刀剣類登録審査会</t>
  </si>
  <si>
    <t>人事課</t>
  </si>
  <si>
    <t>秋田県特別職報酬等審議会</t>
  </si>
  <si>
    <t>秋田県公務災害補償等認定委員会</t>
  </si>
  <si>
    <t>人事課職員厚生室</t>
  </si>
  <si>
    <t>秋田県公務災害補償等審査会</t>
  </si>
  <si>
    <t>秋田県情報公開審査会</t>
  </si>
  <si>
    <t>秋田県個人情報保護審査会</t>
  </si>
  <si>
    <t>企画振興部</t>
  </si>
  <si>
    <t>総合政策課</t>
  </si>
  <si>
    <t>秋田県政策評価委員会</t>
  </si>
  <si>
    <t>秋田県総合政策審議会</t>
  </si>
  <si>
    <t>あきた未来創造部</t>
  </si>
  <si>
    <t>次世代・女性活躍支援課</t>
  </si>
  <si>
    <t>秋田県青少年健全育成審議会</t>
  </si>
  <si>
    <t>秋田県男女共同参画審議会</t>
  </si>
  <si>
    <t>秋田県こども施策審議会</t>
  </si>
  <si>
    <t>観光文化ｽﾎﾟｰﾂ部</t>
  </si>
  <si>
    <t>スポーツ振興課</t>
  </si>
  <si>
    <t>秋田県スポーツ推進審議会</t>
  </si>
  <si>
    <t>地域・家庭福祉課</t>
  </si>
  <si>
    <t>秋田県子どもの権利擁護委員会</t>
  </si>
  <si>
    <t>秋田県精神保健福祉審議会</t>
  </si>
  <si>
    <t>秋田県障害者介護給付費等不服審査会</t>
  </si>
  <si>
    <t>秋田県障害児通所給付費等不服審査会</t>
  </si>
  <si>
    <t>秋田県障害者差別解消調整委員会</t>
  </si>
  <si>
    <t>秋田県バリアフリー社会形成審議会</t>
  </si>
  <si>
    <t>健康づくり推進課</t>
  </si>
  <si>
    <t>秋田県健康づくり審議会</t>
  </si>
  <si>
    <t>秋田県大館鹿角地域保健医療福祉協議会</t>
  </si>
  <si>
    <t>秋田県鷹巣阿仁地域保健医療福祉協議会</t>
  </si>
  <si>
    <t>秋田県山本地域保健医療福祉協議会</t>
  </si>
  <si>
    <t>秋田県秋田地域保健医療福祉協議会</t>
  </si>
  <si>
    <t>秋田県由利地域保健医療福祉協議会</t>
  </si>
  <si>
    <t>秋田県仙北地域保健医療福祉協議会</t>
  </si>
  <si>
    <t>秋田県平鹿地域保健医療福祉協議会</t>
  </si>
  <si>
    <t>秋田県雄勝地域保健医療福祉協議会</t>
  </si>
  <si>
    <t>秋田県薬事審議会</t>
  </si>
  <si>
    <t>秋田県犯罪被害者等支援推進会議</t>
  </si>
  <si>
    <t>秋田県消費生活審議会</t>
  </si>
  <si>
    <t>秋田県リサイクル製品認定審査委員会</t>
  </si>
  <si>
    <t>秋田県公害審査会</t>
  </si>
  <si>
    <t>秋田県環境影響評価審査会</t>
  </si>
  <si>
    <t>秋田県クリーニング師試験委員</t>
  </si>
  <si>
    <t>秋田県製菓衛生師試験委員</t>
  </si>
  <si>
    <t>森林環境保全課</t>
  </si>
  <si>
    <t>秋田県水と緑の森づくり基金運営委員会</t>
  </si>
  <si>
    <t>産業労働部</t>
  </si>
  <si>
    <t>産業政策課</t>
  </si>
  <si>
    <t>秋田県中小企業調停審議会</t>
  </si>
  <si>
    <t>雇用労働政策課</t>
  </si>
  <si>
    <t>秋田県職業能力開発審議会</t>
  </si>
  <si>
    <t>秋田県建設業審議会</t>
  </si>
  <si>
    <t>秋田県屋外広告物審議会</t>
  </si>
  <si>
    <t>秋田県景観保全審議会</t>
  </si>
  <si>
    <t>河川砂防課</t>
  </si>
  <si>
    <t>秋田県水防協議会</t>
  </si>
  <si>
    <t>高校教育課</t>
  </si>
  <si>
    <t>秋田県産業教育審議会</t>
  </si>
  <si>
    <t>秋田県いじめ問題対策審議会</t>
  </si>
  <si>
    <t>特別支援教育課</t>
  </si>
  <si>
    <t>秋田県障害児就学審議会</t>
  </si>
  <si>
    <t>生涯学習課</t>
  </si>
  <si>
    <t>秋田県立近代美術館協議会</t>
  </si>
  <si>
    <t>秋田県立図書館協議会</t>
  </si>
  <si>
    <t>秋田県生涯学習審議会</t>
  </si>
  <si>
    <t>秋田県社会教育委員の会議</t>
  </si>
  <si>
    <t>秋田県立博物館協議会</t>
  </si>
  <si>
    <t>秋田県文化財保護審議会</t>
  </si>
  <si>
    <t>R７.４.１現在</t>
    <phoneticPr fontId="12"/>
  </si>
  <si>
    <t>ー</t>
    <phoneticPr fontId="2"/>
  </si>
  <si>
    <t>秋田県第三セクターの運営状況評価に係る外部有識者委員会</t>
  </si>
  <si>
    <t>要綱設置</t>
  </si>
  <si>
    <t>秋田県指定管理者制度導入施設の評価に係る外部有識者委員会</t>
  </si>
  <si>
    <t>秋田県政府調達苦情検討委員会</t>
  </si>
  <si>
    <t>秋田県文化功労者及び秋田県名誉県民候補者選考委員会</t>
  </si>
  <si>
    <t>政策等評価制度調査検討会議</t>
  </si>
  <si>
    <t>観光戦略課</t>
  </si>
  <si>
    <t>秋田県観光振興ビジョン有識者会議</t>
  </si>
  <si>
    <t>文化振興課</t>
  </si>
  <si>
    <t>秋田県芸術選奨選考委員会</t>
  </si>
  <si>
    <t>秋田県文化芸術推進協議会</t>
  </si>
  <si>
    <t>秋田県読書活動推進協議会</t>
    <phoneticPr fontId="16"/>
  </si>
  <si>
    <t>新県立体育館ＰＦＩ事業審査会</t>
  </si>
  <si>
    <t>スポーツ大会・イベント支援事業採択審査委員会（トップアスリート大会）</t>
  </si>
  <si>
    <t>秋田県医療介護総合確保事業計画策定委員会</t>
  </si>
  <si>
    <t>秋田県福祉人材確保推進協議会</t>
  </si>
  <si>
    <t>再犯防止推進協議会</t>
  </si>
  <si>
    <t>秋田県高齢者対策協議会</t>
  </si>
  <si>
    <t>秋田県精神保健病状診査協議会</t>
  </si>
  <si>
    <t>秋田県精神科救急医療体制連絡調整委員会</t>
  </si>
  <si>
    <t>秋田県精神障害者保健福祉手帳等判定委員会</t>
  </si>
  <si>
    <t>秋田県障がい者総合支援協議会</t>
  </si>
  <si>
    <t>大館・鹿角・北秋田圏域精神障害者地域移行・地域定着推進協議会</t>
  </si>
  <si>
    <t>能代精神障害者地域移行・地域定着推進協議会</t>
  </si>
  <si>
    <t>秋田周辺精神障害者地域移行・地域定着推進協議会</t>
  </si>
  <si>
    <t>由利本荘・にかほ圏域精神障害者地域移行・地域定着推進協議会</t>
  </si>
  <si>
    <t>県南圏域精神障害者地域移行・地域定着推進協議会</t>
  </si>
  <si>
    <t>秋田県医療的ケア児等支援協議会</t>
  </si>
  <si>
    <t>「食の国あきた」推進会議</t>
  </si>
  <si>
    <t>秋田県地域・職域連携推進協議会</t>
  </si>
  <si>
    <t>秋田県アルコール健康障害対策推進委員会</t>
  </si>
  <si>
    <t>秋田県難病医療連絡協議会</t>
  </si>
  <si>
    <t>秋田県慢性疾病児童等地域支援協議会</t>
  </si>
  <si>
    <t>秋田県アレルギー疾患医療連絡協議会</t>
  </si>
  <si>
    <t>秋田県衛生検査所精度管理専門委員会</t>
  </si>
  <si>
    <t>秋田県救急・災害医療検討委員会</t>
  </si>
  <si>
    <t>秋田県周産期医療協議会</t>
  </si>
  <si>
    <t>秋田県へき地医療支援計画策定等会議</t>
  </si>
  <si>
    <t>秋田県医薬品等安全安心使用促進協議会</t>
  </si>
  <si>
    <t>秋田県医療政策会議</t>
  </si>
  <si>
    <t>秋田県医療勤務環境改善支援センター運営協議会</t>
  </si>
  <si>
    <t>秋田県循環器病対策推進協議会</t>
  </si>
  <si>
    <t>秋田県小児医療協議会</t>
  </si>
  <si>
    <t>秋田県豪雪地帯外部委員会</t>
  </si>
  <si>
    <t>環境管理課八郎湖環境対策室</t>
  </si>
  <si>
    <t>八郎湖研究会</t>
  </si>
  <si>
    <t>秋田県食品ロス削減推進協議会</t>
  </si>
  <si>
    <t>秋田県住まいの脱炭素化推進協議会</t>
  </si>
  <si>
    <t xml:space="preserve">秋田県廃棄物処理施設技術専門委員会 </t>
  </si>
  <si>
    <t>秋田県公衆浴場入浴料金協議会</t>
  </si>
  <si>
    <t>秋田県食品安全推進委員会</t>
  </si>
  <si>
    <t>秋田県動物愛護推進協議会</t>
  </si>
  <si>
    <t>秋田県野生鳥獣保護管理対策検討委員会</t>
  </si>
  <si>
    <t>秋田県野生鳥獣保護管理対策検討委員会（カワウ小委員会）</t>
  </si>
  <si>
    <t>農業経済課</t>
  </si>
  <si>
    <t>秋田県木材産業等高度化推進運営協議会</t>
  </si>
  <si>
    <t>農山村振興課</t>
  </si>
  <si>
    <t>秋田県農林水産部農業関係補助事業に係る第三者委員会</t>
  </si>
  <si>
    <t>農業農村整備事業の環境に係る情報協議会</t>
  </si>
  <si>
    <t>秋田県農山村ふるさと保全検討委員会</t>
  </si>
  <si>
    <t>畜産振興課</t>
  </si>
  <si>
    <t>秋田県比内地鶏ブランド認証推進委員会</t>
  </si>
  <si>
    <t>農地整備課</t>
  </si>
  <si>
    <t>農業農村整備事業総合評価落札方式（業務方針提案型）選定委員会</t>
  </si>
  <si>
    <t>秋田県土地改良区統合整備検討委員会</t>
  </si>
  <si>
    <t>秋田県ため池等整備技術検討委員会</t>
  </si>
  <si>
    <t>秋田県土地改良区運営基盤強化協議会</t>
  </si>
  <si>
    <t>水産漁港課</t>
  </si>
  <si>
    <t>秋田県水産振興協議会</t>
  </si>
  <si>
    <t>秋田県森林病害虫等防除連絡協議会</t>
  </si>
  <si>
    <t>秋田県「水と緑」の協議会</t>
  </si>
  <si>
    <t>秋田県中小企業振興委員会</t>
  </si>
  <si>
    <t>地域産業振興課</t>
  </si>
  <si>
    <t>あきた総合科学技術会議</t>
  </si>
  <si>
    <t>鷹巣技術専門校</t>
  </si>
  <si>
    <t>北秋田地域職業能力開発運営協議会</t>
  </si>
  <si>
    <t>秋田技術専門校</t>
  </si>
  <si>
    <t>秋田地域職業能力開発運営協議会</t>
  </si>
  <si>
    <t>大曲技術専門校</t>
  </si>
  <si>
    <t>県南地域職業能力開発運営協議会</t>
  </si>
  <si>
    <t>秋田県入札制度適正化推進委員会</t>
  </si>
  <si>
    <t>道路課</t>
  </si>
  <si>
    <t>秋田県橋梁長寿命化修繕計画検討委員会</t>
  </si>
  <si>
    <t>秋田県橋梁管理技術委員会</t>
  </si>
  <si>
    <t>秋田県教職員健康審査会</t>
  </si>
  <si>
    <t>秋田県道徳教育推進協議会</t>
  </si>
  <si>
    <t>選定中</t>
  </si>
  <si>
    <t>秋田県美術品取得基金美術品収集委員会</t>
  </si>
  <si>
    <t>秋田県生涯学習センター運営委員会</t>
  </si>
  <si>
    <t>秋田県立農業科学館運営協議会</t>
  </si>
  <si>
    <t>秋田県立大館少年自然の家協働会議</t>
  </si>
  <si>
    <t>秋田県立岩城少年自然の家協働会議</t>
  </si>
  <si>
    <t>秋田県立保呂羽山少年自然の家協働会議</t>
  </si>
  <si>
    <t>秋田県立美術館運営協議会</t>
  </si>
  <si>
    <t>生涯学習課文化財保護室</t>
  </si>
  <si>
    <t>秋田県埋蔵文化財センター運営協議会</t>
  </si>
  <si>
    <t>R７.４.１現在</t>
    <phoneticPr fontId="2"/>
  </si>
  <si>
    <t>意見聴取</t>
  </si>
  <si>
    <t>連絡調整</t>
  </si>
  <si>
    <t>専門的判断</t>
  </si>
  <si>
    <t>調停・調整</t>
  </si>
  <si>
    <t>審議会の内容</t>
    <phoneticPr fontId="12"/>
  </si>
  <si>
    <t>審議会の内容</t>
    <phoneticPr fontId="2"/>
  </si>
  <si>
    <t>意見聴取，専門的判断</t>
  </si>
  <si>
    <t>意見聴取、連絡調整</t>
  </si>
  <si>
    <t>令和７年度審議会等一覧　【条例設置】</t>
    <rPh sb="0" eb="2">
      <t>レイワ</t>
    </rPh>
    <rPh sb="3" eb="5">
      <t>ネンド</t>
    </rPh>
    <rPh sb="5" eb="8">
      <t>シンギカイ</t>
    </rPh>
    <rPh sb="13" eb="15">
      <t>ジョウレイ</t>
    </rPh>
    <phoneticPr fontId="3"/>
  </si>
  <si>
    <t>令和７年度審議会等一覧　【法令設置】</t>
    <rPh sb="0" eb="2">
      <t>レイワ</t>
    </rPh>
    <rPh sb="3" eb="5">
      <t>ネンド</t>
    </rPh>
    <rPh sb="5" eb="8">
      <t>シンギカイ</t>
    </rPh>
    <phoneticPr fontId="3"/>
  </si>
  <si>
    <t>令和７年度審議会等一覧　【要綱設置】</t>
    <rPh sb="0" eb="2">
      <t>レイワ</t>
    </rPh>
    <rPh sb="3" eb="5">
      <t>ネンド</t>
    </rPh>
    <rPh sb="5" eb="8">
      <t>シンギカイ</t>
    </rPh>
    <rPh sb="13" eb="15">
      <t>ヨウコウ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</si>
</sst>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7">
    <font>
      <sz val="11"/>
      <color theme="1"/>
      <name val="游ゴシック"/>
      <family val="2"/>
      <charset val="128"/>
      <scheme val="minor"/>
    </font>
    <font>
      <b/>
      <sz val="16"/>
      <color theme="1"/>
      <name val="ＭＳ Ｐ明朝"/>
      <family val="1"/>
    </font>
    <font>
      <sz val="6"/>
      <name val="游ゴシック"/>
      <family val="2"/>
      <charset val="128"/>
      <scheme val="minor"/>
    </font>
    <font>
      <sz val="10"/>
      <name val="ＭＳ Ｐゴシック"/>
      <family val="3"/>
    </font>
    <font>
      <sz val="11"/>
      <name val="ＭＳ Ｐゴシック"/>
      <family val="3"/>
    </font>
    <font>
      <sz val="11"/>
      <color theme="1"/>
      <name val="ＭＳ 明朝"/>
      <family val="1"/>
    </font>
    <font>
      <b/>
      <sz val="11"/>
      <color theme="1"/>
      <name val="ＭＳ Ｐ明朝"/>
      <family val="1"/>
    </font>
    <font>
      <sz val="11"/>
      <color theme="1"/>
      <name val="游ゴシック"/>
      <family val="2"/>
      <scheme val="minor"/>
    </font>
    <font>
      <sz val="12"/>
      <color rgb="FFFF0000"/>
      <name val="Meiryo"/>
      <family val="3"/>
      <charset val="128"/>
    </font>
    <font>
      <sz val="11"/>
      <color theme="1"/>
      <name val="Meiryo"/>
      <family val="3"/>
      <charset val="128"/>
    </font>
    <font>
      <b/>
      <sz val="12"/>
      <color theme="1"/>
      <name val="ＭＳ Ｐ明朝"/>
      <family val="1"/>
    </font>
    <font>
      <sz val="11"/>
      <name val="Calibri"/>
      <family val="2"/>
    </font>
    <font>
      <sz val="6"/>
      <name val="ＭＳ Ｐゴシック"/>
      <family val="3"/>
      <charset val="128"/>
    </font>
    <font>
      <sz val="10"/>
      <color theme="1"/>
      <name val="メイリオ"/>
      <family val="3"/>
      <charset val="128"/>
    </font>
    <font>
      <sz val="11"/>
      <name val="Meiryo"/>
      <family val="3"/>
      <charset val="128"/>
    </font>
    <font>
      <sz val="11"/>
      <name val="Meiryo UI"/>
      <family val="3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</fills>
  <borders count="4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/>
    <xf numFmtId="0" fontId="7" fillId="0" borderId="0"/>
    <xf numFmtId="0" fontId="7" fillId="0" borderId="0"/>
    <xf numFmtId="0" fontId="7" fillId="0" borderId="0"/>
  </cellStyleXfs>
  <cellXfs count="144">
    <xf numFmtId="0" fontId="0" fillId="0" borderId="0" xfId="0">
      <alignment vertical="center"/>
    </xf>
    <xf numFmtId="0" fontId="5" fillId="0" borderId="0" xfId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2" applyAlignment="1">
      <alignment vertical="center"/>
    </xf>
    <xf numFmtId="57" fontId="8" fillId="0" borderId="0" xfId="2" applyNumberFormat="1" applyFont="1" applyAlignment="1">
      <alignment horizontal="left" vertical="center"/>
    </xf>
    <xf numFmtId="0" fontId="9" fillId="0" borderId="0" xfId="2" applyFont="1" applyAlignment="1">
      <alignment vertical="center" wrapText="1"/>
    </xf>
    <xf numFmtId="0" fontId="9" fillId="0" borderId="0" xfId="2" applyFont="1" applyAlignment="1">
      <alignment horizontal="right" vertical="center"/>
    </xf>
    <xf numFmtId="0" fontId="9" fillId="0" borderId="0" xfId="2" applyFont="1" applyAlignment="1">
      <alignment horizontal="right" vertical="center" wrapText="1"/>
    </xf>
    <xf numFmtId="0" fontId="9" fillId="0" borderId="0" xfId="2" applyFont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6" xfId="3" applyFont="1" applyFill="1" applyBorder="1" applyAlignment="1">
      <alignment vertical="center" wrapText="1"/>
    </xf>
    <xf numFmtId="0" fontId="14" fillId="0" borderId="7" xfId="4" applyFont="1" applyBorder="1" applyAlignment="1">
      <alignment horizontal="right" vertical="center"/>
    </xf>
    <xf numFmtId="0" fontId="14" fillId="0" borderId="7" xfId="4" applyFont="1" applyBorder="1" applyAlignment="1">
      <alignment horizontal="left" vertical="center"/>
    </xf>
    <xf numFmtId="0" fontId="14" fillId="0" borderId="7" xfId="4" applyFont="1" applyBorder="1" applyAlignment="1">
      <alignment vertical="center" shrinkToFit="1"/>
    </xf>
    <xf numFmtId="0" fontId="14" fillId="0" borderId="7" xfId="4" applyFont="1" applyBorder="1" applyAlignment="1">
      <alignment vertical="center" wrapText="1"/>
    </xf>
    <xf numFmtId="57" fontId="14" fillId="0" borderId="7" xfId="4" applyNumberFormat="1" applyFont="1" applyBorder="1" applyAlignment="1">
      <alignment horizontal="left" vertical="center"/>
    </xf>
    <xf numFmtId="176" fontId="14" fillId="0" borderId="8" xfId="4" applyNumberFormat="1" applyFont="1" applyBorder="1" applyAlignment="1">
      <alignment horizontal="right" vertical="center"/>
    </xf>
    <xf numFmtId="0" fontId="14" fillId="0" borderId="10" xfId="4" applyFont="1" applyBorder="1" applyAlignment="1">
      <alignment horizontal="right" vertical="center"/>
    </xf>
    <xf numFmtId="0" fontId="14" fillId="0" borderId="10" xfId="4" applyFont="1" applyBorder="1" applyAlignment="1">
      <alignment horizontal="left" vertical="center"/>
    </xf>
    <xf numFmtId="0" fontId="14" fillId="0" borderId="10" xfId="4" applyFont="1" applyBorder="1" applyAlignment="1">
      <alignment vertical="center" shrinkToFit="1"/>
    </xf>
    <xf numFmtId="0" fontId="14" fillId="0" borderId="10" xfId="4" applyFont="1" applyBorder="1" applyAlignment="1">
      <alignment vertical="center" wrapText="1"/>
    </xf>
    <xf numFmtId="57" fontId="14" fillId="0" borderId="10" xfId="4" applyNumberFormat="1" applyFont="1" applyBorder="1" applyAlignment="1">
      <alignment horizontal="left" vertical="center"/>
    </xf>
    <xf numFmtId="176" fontId="14" fillId="0" borderId="11" xfId="4" applyNumberFormat="1" applyFont="1" applyBorder="1" applyAlignment="1">
      <alignment horizontal="right" vertical="center"/>
    </xf>
    <xf numFmtId="0" fontId="14" fillId="0" borderId="7" xfId="4" applyFont="1" applyBorder="1" applyAlignment="1">
      <alignment horizontal="left" vertical="center" wrapText="1"/>
    </xf>
    <xf numFmtId="0" fontId="14" fillId="0" borderId="7" xfId="4" applyFont="1" applyBorder="1" applyAlignment="1">
      <alignment horizontal="left" vertical="center" shrinkToFit="1"/>
    </xf>
    <xf numFmtId="0" fontId="14" fillId="0" borderId="10" xfId="4" applyFont="1" applyBorder="1" applyAlignment="1">
      <alignment horizontal="left" vertical="center" shrinkToFit="1"/>
    </xf>
    <xf numFmtId="0" fontId="14" fillId="0" borderId="10" xfId="4" applyFont="1" applyBorder="1" applyAlignment="1">
      <alignment horizontal="left" vertical="center" wrapText="1"/>
    </xf>
    <xf numFmtId="0" fontId="14" fillId="0" borderId="10" xfId="4" applyFont="1" applyBorder="1" applyAlignment="1">
      <alignment vertical="center"/>
    </xf>
    <xf numFmtId="0" fontId="14" fillId="0" borderId="10" xfId="3" applyFont="1" applyBorder="1" applyAlignment="1">
      <alignment horizontal="right" vertical="center"/>
    </xf>
    <xf numFmtId="0" fontId="1" fillId="0" borderId="0" xfId="0" applyFont="1" applyBorder="1">
      <alignment vertical="center"/>
    </xf>
    <xf numFmtId="0" fontId="6" fillId="0" borderId="0" xfId="0" applyFont="1" applyBorder="1" applyAlignment="1">
      <alignment vertical="center" wrapText="1"/>
    </xf>
    <xf numFmtId="0" fontId="9" fillId="2" borderId="18" xfId="3" applyFont="1" applyFill="1" applyBorder="1" applyAlignment="1">
      <alignment vertical="center" wrapText="1"/>
    </xf>
    <xf numFmtId="0" fontId="14" fillId="0" borderId="19" xfId="4" applyFont="1" applyBorder="1" applyAlignment="1">
      <alignment horizontal="right" vertical="center"/>
    </xf>
    <xf numFmtId="0" fontId="14" fillId="0" borderId="21" xfId="4" applyFont="1" applyBorder="1" applyAlignment="1">
      <alignment horizontal="right" vertical="center"/>
    </xf>
    <xf numFmtId="0" fontId="14" fillId="0" borderId="22" xfId="4" applyFont="1" applyBorder="1" applyAlignment="1">
      <alignment horizontal="right" vertical="center"/>
    </xf>
    <xf numFmtId="0" fontId="14" fillId="0" borderId="23" xfId="4" applyFont="1" applyBorder="1" applyAlignment="1">
      <alignment horizontal="left" vertical="center"/>
    </xf>
    <xf numFmtId="0" fontId="14" fillId="0" borderId="23" xfId="4" applyFont="1" applyBorder="1" applyAlignment="1">
      <alignment vertical="center" wrapText="1"/>
    </xf>
    <xf numFmtId="57" fontId="14" fillId="0" borderId="23" xfId="4" applyNumberFormat="1" applyFont="1" applyBorder="1" applyAlignment="1">
      <alignment horizontal="left" vertical="center"/>
    </xf>
    <xf numFmtId="0" fontId="14" fillId="0" borderId="23" xfId="4" applyFont="1" applyBorder="1" applyAlignment="1">
      <alignment horizontal="right" vertical="center"/>
    </xf>
    <xf numFmtId="176" fontId="14" fillId="0" borderId="24" xfId="4" applyNumberFormat="1" applyFont="1" applyBorder="1" applyAlignment="1">
      <alignment horizontal="right" vertical="center"/>
    </xf>
    <xf numFmtId="0" fontId="9" fillId="2" borderId="30" xfId="3" applyFont="1" applyFill="1" applyBorder="1" applyAlignment="1">
      <alignment vertical="center" wrapText="1"/>
    </xf>
    <xf numFmtId="0" fontId="9" fillId="2" borderId="31" xfId="3" applyFont="1" applyFill="1" applyBorder="1" applyAlignment="1">
      <alignment horizontal="center" vertical="center" wrapText="1"/>
    </xf>
    <xf numFmtId="176" fontId="9" fillId="2" borderId="31" xfId="2" applyNumberFormat="1" applyFont="1" applyFill="1" applyBorder="1" applyAlignment="1">
      <alignment horizontal="center" vertical="center" wrapText="1"/>
    </xf>
    <xf numFmtId="176" fontId="9" fillId="2" borderId="32" xfId="2" applyNumberFormat="1" applyFont="1" applyFill="1" applyBorder="1" applyAlignment="1">
      <alignment horizontal="center" vertical="center" wrapText="1"/>
    </xf>
    <xf numFmtId="0" fontId="9" fillId="2" borderId="39" xfId="3" applyFont="1" applyFill="1" applyBorder="1" applyAlignment="1">
      <alignment horizontal="center" vertical="center" wrapText="1"/>
    </xf>
    <xf numFmtId="176" fontId="9" fillId="2" borderId="39" xfId="2" applyNumberFormat="1" applyFont="1" applyFill="1" applyBorder="1" applyAlignment="1">
      <alignment horizontal="center" vertical="center" wrapText="1"/>
    </xf>
    <xf numFmtId="176" fontId="9" fillId="2" borderId="40" xfId="2" applyNumberFormat="1" applyFont="1" applyFill="1" applyBorder="1" applyAlignment="1">
      <alignment horizontal="center" vertical="center" wrapText="1"/>
    </xf>
    <xf numFmtId="0" fontId="9" fillId="2" borderId="42" xfId="3" applyFont="1" applyFill="1" applyBorder="1" applyAlignment="1">
      <alignment horizontal="center" vertical="center" wrapText="1"/>
    </xf>
    <xf numFmtId="0" fontId="9" fillId="2" borderId="31" xfId="3" applyFont="1" applyFill="1" applyBorder="1" applyAlignment="1">
      <alignment vertical="center" wrapText="1"/>
    </xf>
    <xf numFmtId="176" fontId="15" fillId="0" borderId="9" xfId="4" applyNumberFormat="1" applyFont="1" applyFill="1" applyBorder="1" applyAlignment="1">
      <alignment horizontal="right" vertical="center"/>
    </xf>
    <xf numFmtId="176" fontId="15" fillId="0" borderId="2" xfId="4" applyNumberFormat="1" applyFont="1" applyFill="1" applyBorder="1" applyAlignment="1">
      <alignment horizontal="right" vertical="center"/>
    </xf>
    <xf numFmtId="176" fontId="15" fillId="0" borderId="2" xfId="4" applyNumberFormat="1" applyFont="1" applyFill="1" applyBorder="1" applyAlignment="1">
      <alignment vertical="center"/>
    </xf>
    <xf numFmtId="176" fontId="15" fillId="0" borderId="2" xfId="4" applyNumberFormat="1" applyFont="1" applyFill="1" applyBorder="1" applyAlignment="1">
      <alignment horizontal="right" vertical="center" wrapText="1"/>
    </xf>
    <xf numFmtId="176" fontId="15" fillId="0" borderId="36" xfId="4" applyNumberFormat="1" applyFont="1" applyFill="1" applyBorder="1" applyAlignment="1">
      <alignment horizontal="right" vertical="center"/>
    </xf>
    <xf numFmtId="0" fontId="15" fillId="0" borderId="37" xfId="4" applyFont="1" applyFill="1" applyBorder="1" applyAlignment="1">
      <alignment horizontal="right" vertical="center"/>
    </xf>
    <xf numFmtId="0" fontId="15" fillId="0" borderId="9" xfId="4" applyFont="1" applyFill="1" applyBorder="1" applyAlignment="1">
      <alignment horizontal="left" vertical="center"/>
    </xf>
    <xf numFmtId="0" fontId="15" fillId="0" borderId="9" xfId="4" applyFont="1" applyFill="1" applyBorder="1" applyAlignment="1">
      <alignment vertical="center" wrapText="1"/>
    </xf>
    <xf numFmtId="57" fontId="15" fillId="0" borderId="9" xfId="4" applyNumberFormat="1" applyFont="1" applyFill="1" applyBorder="1" applyAlignment="1">
      <alignment horizontal="left" vertical="center"/>
    </xf>
    <xf numFmtId="0" fontId="15" fillId="0" borderId="9" xfId="4" applyFont="1" applyFill="1" applyBorder="1" applyAlignment="1">
      <alignment horizontal="right" vertical="center"/>
    </xf>
    <xf numFmtId="0" fontId="15" fillId="0" borderId="34" xfId="4" applyFont="1" applyFill="1" applyBorder="1" applyAlignment="1">
      <alignment horizontal="right" vertical="center"/>
    </xf>
    <xf numFmtId="0" fontId="15" fillId="0" borderId="2" xfId="4" applyFont="1" applyFill="1" applyBorder="1" applyAlignment="1">
      <alignment horizontal="left" vertical="center"/>
    </xf>
    <xf numFmtId="0" fontId="15" fillId="0" borderId="2" xfId="4" applyFont="1" applyFill="1" applyBorder="1" applyAlignment="1">
      <alignment vertical="center" wrapText="1"/>
    </xf>
    <xf numFmtId="57" fontId="15" fillId="0" borderId="2" xfId="4" applyNumberFormat="1" applyFont="1" applyFill="1" applyBorder="1" applyAlignment="1">
      <alignment horizontal="left" vertical="center"/>
    </xf>
    <xf numFmtId="0" fontId="15" fillId="0" borderId="2" xfId="4" applyFont="1" applyFill="1" applyBorder="1" applyAlignment="1">
      <alignment horizontal="right" vertical="center"/>
    </xf>
    <xf numFmtId="0" fontId="15" fillId="0" borderId="2" xfId="4" applyFont="1" applyFill="1" applyBorder="1" applyAlignment="1">
      <alignment vertical="center" shrinkToFit="1"/>
    </xf>
    <xf numFmtId="0" fontId="15" fillId="0" borderId="2" xfId="4" applyFont="1" applyFill="1" applyBorder="1" applyAlignment="1">
      <alignment horizontal="left" vertical="center" shrinkToFit="1"/>
    </xf>
    <xf numFmtId="0" fontId="15" fillId="0" borderId="2" xfId="4" applyFont="1" applyFill="1" applyBorder="1" applyAlignment="1">
      <alignment horizontal="left" vertical="center" wrapText="1"/>
    </xf>
    <xf numFmtId="0" fontId="15" fillId="0" borderId="2" xfId="3" applyFont="1" applyFill="1" applyBorder="1" applyAlignment="1">
      <alignment horizontal="right" vertical="center"/>
    </xf>
    <xf numFmtId="57" fontId="15" fillId="0" borderId="2" xfId="4" applyNumberFormat="1" applyFont="1" applyFill="1" applyBorder="1" applyAlignment="1">
      <alignment horizontal="left" vertical="center" wrapText="1"/>
    </xf>
    <xf numFmtId="0" fontId="15" fillId="0" borderId="2" xfId="4" applyFont="1" applyFill="1" applyBorder="1" applyAlignment="1">
      <alignment vertical="center"/>
    </xf>
    <xf numFmtId="0" fontId="15" fillId="0" borderId="2" xfId="4" applyFont="1" applyFill="1" applyBorder="1" applyAlignment="1">
      <alignment horizontal="right" vertical="center" wrapText="1"/>
    </xf>
    <xf numFmtId="0" fontId="15" fillId="0" borderId="35" xfId="4" applyFont="1" applyFill="1" applyBorder="1" applyAlignment="1">
      <alignment horizontal="right" vertical="center"/>
    </xf>
    <xf numFmtId="0" fontId="15" fillId="0" borderId="36" xfId="4" applyFont="1" applyFill="1" applyBorder="1" applyAlignment="1">
      <alignment horizontal="left" vertical="center"/>
    </xf>
    <xf numFmtId="0" fontId="15" fillId="0" borderId="36" xfId="4" applyFont="1" applyFill="1" applyBorder="1" applyAlignment="1">
      <alignment vertical="center" wrapText="1"/>
    </xf>
    <xf numFmtId="57" fontId="15" fillId="0" borderId="36" xfId="4" applyNumberFormat="1" applyFont="1" applyFill="1" applyBorder="1" applyAlignment="1">
      <alignment horizontal="left" vertical="center"/>
    </xf>
    <xf numFmtId="0" fontId="15" fillId="0" borderId="36" xfId="4" applyFont="1" applyFill="1" applyBorder="1" applyAlignment="1">
      <alignment horizontal="right" vertical="center"/>
    </xf>
    <xf numFmtId="176" fontId="9" fillId="2" borderId="30" xfId="2" applyNumberFormat="1" applyFont="1" applyFill="1" applyBorder="1" applyAlignment="1">
      <alignment horizontal="center" vertical="center" wrapText="1"/>
    </xf>
    <xf numFmtId="0" fontId="14" fillId="0" borderId="19" xfId="4" applyFont="1" applyFill="1" applyBorder="1" applyAlignment="1">
      <alignment horizontal="right" vertical="center"/>
    </xf>
    <xf numFmtId="0" fontId="14" fillId="0" borderId="7" xfId="4" applyFont="1" applyFill="1" applyBorder="1" applyAlignment="1">
      <alignment horizontal="left" vertical="center"/>
    </xf>
    <xf numFmtId="0" fontId="14" fillId="0" borderId="7" xfId="4" applyFont="1" applyFill="1" applyBorder="1" applyAlignment="1">
      <alignment vertical="center" shrinkToFit="1"/>
    </xf>
    <xf numFmtId="0" fontId="14" fillId="0" borderId="7" xfId="4" applyFont="1" applyFill="1" applyBorder="1" applyAlignment="1">
      <alignment horizontal="left" vertical="center" wrapText="1"/>
    </xf>
    <xf numFmtId="57" fontId="14" fillId="0" borderId="7" xfId="4" applyNumberFormat="1" applyFont="1" applyFill="1" applyBorder="1" applyAlignment="1">
      <alignment horizontal="left" vertical="center"/>
    </xf>
    <xf numFmtId="0" fontId="14" fillId="0" borderId="7" xfId="4" applyFont="1" applyFill="1" applyBorder="1" applyAlignment="1">
      <alignment horizontal="right" vertical="center"/>
    </xf>
    <xf numFmtId="176" fontId="14" fillId="0" borderId="8" xfId="4" applyNumberFormat="1" applyFont="1" applyFill="1" applyBorder="1" applyAlignment="1">
      <alignment horizontal="right" vertical="center"/>
    </xf>
    <xf numFmtId="0" fontId="14" fillId="0" borderId="21" xfId="4" applyFont="1" applyFill="1" applyBorder="1" applyAlignment="1">
      <alignment horizontal="right" vertical="center"/>
    </xf>
    <xf numFmtId="0" fontId="14" fillId="0" borderId="10" xfId="4" applyFont="1" applyFill="1" applyBorder="1" applyAlignment="1">
      <alignment horizontal="left" vertical="center"/>
    </xf>
    <xf numFmtId="0" fontId="14" fillId="0" borderId="10" xfId="4" applyFont="1" applyFill="1" applyBorder="1" applyAlignment="1">
      <alignment vertical="center" shrinkToFit="1"/>
    </xf>
    <xf numFmtId="0" fontId="14" fillId="0" borderId="10" xfId="4" applyFont="1" applyFill="1" applyBorder="1" applyAlignment="1">
      <alignment horizontal="left" vertical="center" wrapText="1"/>
    </xf>
    <xf numFmtId="57" fontId="14" fillId="0" borderId="10" xfId="4" applyNumberFormat="1" applyFont="1" applyFill="1" applyBorder="1" applyAlignment="1">
      <alignment horizontal="left" vertical="center"/>
    </xf>
    <xf numFmtId="0" fontId="14" fillId="0" borderId="10" xfId="4" applyFont="1" applyFill="1" applyBorder="1" applyAlignment="1">
      <alignment horizontal="right" vertical="center"/>
    </xf>
    <xf numFmtId="176" fontId="14" fillId="0" borderId="11" xfId="4" applyNumberFormat="1" applyFont="1" applyFill="1" applyBorder="1" applyAlignment="1">
      <alignment horizontal="right" vertical="center"/>
    </xf>
    <xf numFmtId="0" fontId="14" fillId="0" borderId="10" xfId="4" applyFont="1" applyFill="1" applyBorder="1" applyAlignment="1">
      <alignment vertical="center" wrapText="1"/>
    </xf>
    <xf numFmtId="0" fontId="14" fillId="0" borderId="10" xfId="4" applyFont="1" applyFill="1" applyBorder="1" applyAlignment="1">
      <alignment vertical="center"/>
    </xf>
    <xf numFmtId="0" fontId="14" fillId="0" borderId="10" xfId="3" applyFont="1" applyFill="1" applyBorder="1" applyAlignment="1">
      <alignment horizontal="right" vertical="center"/>
    </xf>
    <xf numFmtId="0" fontId="14" fillId="0" borderId="1" xfId="4" applyFont="1" applyFill="1" applyBorder="1" applyAlignment="1">
      <alignment vertical="center" wrapText="1"/>
    </xf>
    <xf numFmtId="0" fontId="14" fillId="0" borderId="22" xfId="4" applyFont="1" applyFill="1" applyBorder="1" applyAlignment="1">
      <alignment horizontal="right" vertical="center"/>
    </xf>
    <xf numFmtId="0" fontId="14" fillId="0" borderId="23" xfId="4" applyFont="1" applyFill="1" applyBorder="1" applyAlignment="1">
      <alignment horizontal="left" vertical="center"/>
    </xf>
    <xf numFmtId="0" fontId="14" fillId="0" borderId="23" xfId="4" applyFont="1" applyFill="1" applyBorder="1" applyAlignment="1">
      <alignment vertical="center" shrinkToFit="1"/>
    </xf>
    <xf numFmtId="0" fontId="14" fillId="0" borderId="23" xfId="4" applyFont="1" applyFill="1" applyBorder="1" applyAlignment="1">
      <alignment horizontal="left" vertical="center" wrapText="1"/>
    </xf>
    <xf numFmtId="57" fontId="14" fillId="0" borderId="23" xfId="4" applyNumberFormat="1" applyFont="1" applyFill="1" applyBorder="1" applyAlignment="1">
      <alignment horizontal="left" vertical="center"/>
    </xf>
    <xf numFmtId="0" fontId="14" fillId="0" borderId="23" xfId="4" applyFont="1" applyFill="1" applyBorder="1" applyAlignment="1">
      <alignment horizontal="right" vertical="center"/>
    </xf>
    <xf numFmtId="176" fontId="14" fillId="0" borderId="24" xfId="4" applyNumberFormat="1" applyFont="1" applyFill="1" applyBorder="1" applyAlignment="1">
      <alignment horizontal="right" vertical="center"/>
    </xf>
    <xf numFmtId="0" fontId="14" fillId="0" borderId="7" xfId="4" applyFont="1" applyFill="1" applyBorder="1" applyAlignment="1">
      <alignment horizontal="left" vertical="center" wrapText="1" shrinkToFit="1"/>
    </xf>
    <xf numFmtId="0" fontId="14" fillId="0" borderId="10" xfId="4" applyFont="1" applyFill="1" applyBorder="1" applyAlignment="1">
      <alignment horizontal="left" vertical="center" wrapText="1" shrinkToFit="1"/>
    </xf>
    <xf numFmtId="0" fontId="14" fillId="0" borderId="23" xfId="4" applyFont="1" applyFill="1" applyBorder="1" applyAlignment="1">
      <alignment horizontal="left" vertical="center" wrapText="1" shrinkToFit="1"/>
    </xf>
    <xf numFmtId="0" fontId="14" fillId="0" borderId="26" xfId="4" applyNumberFormat="1" applyFont="1" applyFill="1" applyBorder="1" applyAlignment="1">
      <alignment horizontal="right" vertical="center"/>
    </xf>
    <xf numFmtId="0" fontId="14" fillId="0" borderId="20" xfId="4" applyNumberFormat="1" applyFont="1" applyFill="1" applyBorder="1" applyAlignment="1">
      <alignment horizontal="right" vertical="center"/>
    </xf>
    <xf numFmtId="0" fontId="14" fillId="0" borderId="26" xfId="4" applyNumberFormat="1" applyFont="1" applyBorder="1" applyAlignment="1">
      <alignment horizontal="right" vertical="center"/>
    </xf>
    <xf numFmtId="0" fontId="14" fillId="0" borderId="20" xfId="4" applyNumberFormat="1" applyFont="1" applyBorder="1" applyAlignment="1">
      <alignment horizontal="right" vertical="center"/>
    </xf>
    <xf numFmtId="0" fontId="14" fillId="0" borderId="25" xfId="4" applyNumberFormat="1" applyFont="1" applyBorder="1" applyAlignment="1">
      <alignment horizontal="right" vertical="center"/>
    </xf>
    <xf numFmtId="0" fontId="15" fillId="0" borderId="26" xfId="4" applyNumberFormat="1" applyFont="1" applyFill="1" applyBorder="1" applyAlignment="1">
      <alignment horizontal="right" vertical="center"/>
    </xf>
    <xf numFmtId="0" fontId="15" fillId="0" borderId="20" xfId="4" applyNumberFormat="1" applyFont="1" applyFill="1" applyBorder="1" applyAlignment="1">
      <alignment horizontal="right" vertical="center"/>
    </xf>
    <xf numFmtId="0" fontId="15" fillId="0" borderId="20" xfId="4" applyNumberFormat="1" applyFont="1" applyFill="1" applyBorder="1" applyAlignment="1">
      <alignment vertical="center"/>
    </xf>
    <xf numFmtId="0" fontId="15" fillId="0" borderId="20" xfId="4" applyNumberFormat="1" applyFont="1" applyFill="1" applyBorder="1" applyAlignment="1">
      <alignment horizontal="right" vertical="center" wrapText="1"/>
    </xf>
    <xf numFmtId="0" fontId="15" fillId="0" borderId="25" xfId="4" applyNumberFormat="1" applyFont="1" applyFill="1" applyBorder="1" applyAlignment="1">
      <alignment horizontal="right" vertical="center"/>
    </xf>
    <xf numFmtId="0" fontId="14" fillId="0" borderId="25" xfId="4" applyNumberFormat="1" applyFont="1" applyFill="1" applyBorder="1" applyAlignment="1">
      <alignment horizontal="right" vertical="center"/>
    </xf>
    <xf numFmtId="9" fontId="0" fillId="0" borderId="0" xfId="0" applyNumberFormat="1">
      <alignment vertical="center"/>
    </xf>
    <xf numFmtId="0" fontId="10" fillId="0" borderId="0" xfId="0" applyFont="1" applyBorder="1" applyAlignment="1">
      <alignment horizontal="center" wrapText="1"/>
    </xf>
    <xf numFmtId="0" fontId="9" fillId="2" borderId="12" xfId="2" applyFont="1" applyFill="1" applyBorder="1" applyAlignment="1">
      <alignment horizontal="center" vertical="center" wrapText="1"/>
    </xf>
    <xf numFmtId="0" fontId="11" fillId="0" borderId="17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9" fillId="2" borderId="13" xfId="2" applyFont="1" applyFill="1" applyBorder="1" applyAlignment="1">
      <alignment horizontal="center" vertical="center" wrapText="1"/>
    </xf>
    <xf numFmtId="0" fontId="11" fillId="0" borderId="3" xfId="2" applyFont="1" applyBorder="1" applyAlignment="1">
      <alignment vertical="center"/>
    </xf>
    <xf numFmtId="0" fontId="11" fillId="0" borderId="28" xfId="2" applyFont="1" applyBorder="1" applyAlignment="1">
      <alignment vertical="center"/>
    </xf>
    <xf numFmtId="0" fontId="9" fillId="2" borderId="13" xfId="2" applyFont="1" applyFill="1" applyBorder="1" applyAlignment="1">
      <alignment horizontal="center" vertical="center" shrinkToFit="1"/>
    </xf>
    <xf numFmtId="57" fontId="9" fillId="2" borderId="13" xfId="2" applyNumberFormat="1" applyFont="1" applyFill="1" applyBorder="1" applyAlignment="1">
      <alignment horizontal="center" vertical="center" wrapText="1"/>
    </xf>
    <xf numFmtId="0" fontId="9" fillId="2" borderId="14" xfId="2" applyFont="1" applyFill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9" fillId="2" borderId="15" xfId="2" applyFont="1" applyFill="1" applyBorder="1" applyAlignment="1">
      <alignment horizontal="center" vertical="center" wrapText="1"/>
    </xf>
    <xf numFmtId="0" fontId="9" fillId="2" borderId="16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11" fillId="0" borderId="29" xfId="2" applyFont="1" applyBorder="1" applyAlignment="1">
      <alignment vertical="center"/>
    </xf>
    <xf numFmtId="0" fontId="9" fillId="2" borderId="33" xfId="2" applyFont="1" applyFill="1" applyBorder="1" applyAlignment="1">
      <alignment horizontal="center" vertical="center" wrapText="1"/>
    </xf>
    <xf numFmtId="0" fontId="11" fillId="0" borderId="34" xfId="2" applyFont="1" applyBorder="1" applyAlignment="1">
      <alignment vertical="center"/>
    </xf>
    <xf numFmtId="0" fontId="11" fillId="0" borderId="38" xfId="2" applyFont="1" applyBorder="1" applyAlignment="1">
      <alignment vertical="center"/>
    </xf>
    <xf numFmtId="0" fontId="11" fillId="0" borderId="2" xfId="2" applyFont="1" applyBorder="1" applyAlignment="1">
      <alignment vertical="center"/>
    </xf>
    <xf numFmtId="0" fontId="11" fillId="0" borderId="39" xfId="2" applyFont="1" applyBorder="1" applyAlignment="1">
      <alignment vertical="center"/>
    </xf>
    <xf numFmtId="0" fontId="9" fillId="2" borderId="15" xfId="2" applyFont="1" applyFill="1" applyBorder="1" applyAlignment="1">
      <alignment horizontal="center" vertical="center" shrinkToFit="1"/>
    </xf>
    <xf numFmtId="57" fontId="9" fillId="2" borderId="15" xfId="2" applyNumberFormat="1" applyFont="1" applyFill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 wrapText="1"/>
    </xf>
    <xf numFmtId="0" fontId="11" fillId="0" borderId="41" xfId="2" applyFont="1" applyBorder="1" applyAlignment="1">
      <alignment vertical="center"/>
    </xf>
  </cellXfs>
  <cellStyles count="5">
    <cellStyle name="標準" xfId="0" builtinId="0"/>
    <cellStyle name="標準 2" xfId="2" xr:uid="{312CF4AA-05CE-4657-98FA-96B43738445A}"/>
    <cellStyle name="標準 2 2" xfId="4" xr:uid="{6D3AAA58-4454-4AEF-A7D6-A1106F768D32}"/>
    <cellStyle name="標準 3" xfId="3" xr:uid="{2EB38511-521B-47F2-8462-DF66C2A2F14C}"/>
    <cellStyle name="標準_様式１ 審議会の状況について" xfId="1" xr:uid="{966C2D98-210F-4FFA-B691-863028E092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D20BA-928D-4F3D-BA78-529077F7C602}">
  <sheetPr>
    <pageSetUpPr fitToPage="1"/>
  </sheetPr>
  <dimension ref="A1:L55"/>
  <sheetViews>
    <sheetView tabSelected="1" zoomScale="70" zoomScaleNormal="70" workbookViewId="0">
      <selection activeCell="R8" sqref="R8"/>
    </sheetView>
  </sheetViews>
  <sheetFormatPr defaultRowHeight="18"/>
  <cols>
    <col min="1" max="1" width="4.9140625" customWidth="1"/>
    <col min="2" max="2" width="15.58203125" customWidth="1"/>
    <col min="3" max="3" width="25.58203125" customWidth="1"/>
    <col min="4" max="4" width="34.9140625" customWidth="1"/>
    <col min="5" max="5" width="11.33203125" customWidth="1"/>
    <col min="6" max="6" width="13.9140625" customWidth="1"/>
    <col min="7" max="9" width="9.6640625" customWidth="1"/>
    <col min="10" max="12" width="8.4140625" customWidth="1"/>
  </cols>
  <sheetData>
    <row r="1" spans="1:12" ht="47.5" customHeight="1" thickBot="1">
      <c r="A1" s="29" t="s">
        <v>274</v>
      </c>
      <c r="B1" s="1"/>
      <c r="C1" s="30"/>
      <c r="D1" s="2"/>
      <c r="E1" s="4"/>
      <c r="F1" s="5"/>
      <c r="G1" s="6"/>
      <c r="H1" s="7"/>
      <c r="I1" s="8"/>
      <c r="J1" s="8"/>
      <c r="K1" s="117" t="s">
        <v>166</v>
      </c>
      <c r="L1" s="117"/>
    </row>
    <row r="2" spans="1:12">
      <c r="A2" s="118" t="s">
        <v>0</v>
      </c>
      <c r="B2" s="121" t="s">
        <v>1</v>
      </c>
      <c r="C2" s="121" t="s">
        <v>2</v>
      </c>
      <c r="D2" s="124" t="s">
        <v>3</v>
      </c>
      <c r="E2" s="125" t="s">
        <v>5</v>
      </c>
      <c r="F2" s="126" t="s">
        <v>269</v>
      </c>
      <c r="G2" s="129" t="s">
        <v>6</v>
      </c>
      <c r="H2" s="129"/>
      <c r="I2" s="129"/>
      <c r="J2" s="129"/>
      <c r="K2" s="129"/>
      <c r="L2" s="130"/>
    </row>
    <row r="3" spans="1:12">
      <c r="A3" s="119"/>
      <c r="B3" s="122"/>
      <c r="C3" s="122"/>
      <c r="D3" s="122"/>
      <c r="E3" s="122"/>
      <c r="F3" s="127"/>
      <c r="G3" s="131" t="s">
        <v>7</v>
      </c>
      <c r="H3" s="9" t="s">
        <v>8</v>
      </c>
      <c r="I3" s="10"/>
      <c r="J3" s="10"/>
      <c r="K3" s="10"/>
      <c r="L3" s="31"/>
    </row>
    <row r="4" spans="1:12" ht="70.5" thickBot="1">
      <c r="A4" s="120"/>
      <c r="B4" s="123"/>
      <c r="C4" s="123"/>
      <c r="D4" s="123"/>
      <c r="E4" s="123"/>
      <c r="F4" s="128"/>
      <c r="G4" s="132"/>
      <c r="H4" s="40"/>
      <c r="I4" s="41" t="s">
        <v>9</v>
      </c>
      <c r="J4" s="41" t="s">
        <v>10</v>
      </c>
      <c r="K4" s="42" t="s">
        <v>11</v>
      </c>
      <c r="L4" s="43" t="s">
        <v>12</v>
      </c>
    </row>
    <row r="5" spans="1:12" ht="33" customHeight="1" thickTop="1">
      <c r="A5" s="32">
        <v>1</v>
      </c>
      <c r="B5" s="12" t="s">
        <v>13</v>
      </c>
      <c r="C5" s="13" t="s">
        <v>14</v>
      </c>
      <c r="D5" s="14" t="s">
        <v>15</v>
      </c>
      <c r="E5" s="15">
        <v>38078</v>
      </c>
      <c r="F5" s="24" t="s">
        <v>267</v>
      </c>
      <c r="G5" s="11">
        <v>5</v>
      </c>
      <c r="H5" s="11">
        <v>5</v>
      </c>
      <c r="I5" s="11">
        <v>5</v>
      </c>
      <c r="J5" s="11">
        <v>1</v>
      </c>
      <c r="K5" s="16">
        <v>0.2</v>
      </c>
      <c r="L5" s="107">
        <v>0</v>
      </c>
    </row>
    <row r="6" spans="1:12" ht="33" customHeight="1">
      <c r="A6" s="33">
        <v>2</v>
      </c>
      <c r="B6" s="18" t="s">
        <v>13</v>
      </c>
      <c r="C6" s="19" t="s">
        <v>14</v>
      </c>
      <c r="D6" s="20" t="s">
        <v>16</v>
      </c>
      <c r="E6" s="21">
        <v>39611</v>
      </c>
      <c r="F6" s="25" t="s">
        <v>267</v>
      </c>
      <c r="G6" s="17">
        <v>7</v>
      </c>
      <c r="H6" s="17">
        <v>5</v>
      </c>
      <c r="I6" s="17">
        <v>5</v>
      </c>
      <c r="J6" s="17">
        <v>2</v>
      </c>
      <c r="K6" s="22">
        <v>0.4</v>
      </c>
      <c r="L6" s="108">
        <v>0</v>
      </c>
    </row>
    <row r="7" spans="1:12" ht="33" customHeight="1">
      <c r="A7" s="33">
        <v>3</v>
      </c>
      <c r="B7" s="18" t="s">
        <v>13</v>
      </c>
      <c r="C7" s="18" t="s">
        <v>17</v>
      </c>
      <c r="D7" s="20" t="s">
        <v>18</v>
      </c>
      <c r="E7" s="21">
        <v>22935</v>
      </c>
      <c r="F7" s="18" t="s">
        <v>267</v>
      </c>
      <c r="G7" s="17">
        <v>12</v>
      </c>
      <c r="H7" s="17">
        <v>12</v>
      </c>
      <c r="I7" s="17">
        <v>8</v>
      </c>
      <c r="J7" s="17">
        <v>5</v>
      </c>
      <c r="K7" s="22">
        <v>0.41666666666666669</v>
      </c>
      <c r="L7" s="108">
        <v>1</v>
      </c>
    </row>
    <row r="8" spans="1:12" ht="33" customHeight="1">
      <c r="A8" s="32">
        <v>4</v>
      </c>
      <c r="B8" s="18" t="s">
        <v>13</v>
      </c>
      <c r="C8" s="23" t="s">
        <v>19</v>
      </c>
      <c r="D8" s="24" t="s">
        <v>20</v>
      </c>
      <c r="E8" s="21">
        <v>42461</v>
      </c>
      <c r="F8" s="18" t="s">
        <v>267</v>
      </c>
      <c r="G8" s="17">
        <v>9</v>
      </c>
      <c r="H8" s="17">
        <v>9</v>
      </c>
      <c r="I8" s="17">
        <v>9</v>
      </c>
      <c r="J8" s="17">
        <v>3</v>
      </c>
      <c r="K8" s="22">
        <v>0.33333333333333331</v>
      </c>
      <c r="L8" s="108">
        <v>0</v>
      </c>
    </row>
    <row r="9" spans="1:12" ht="33" customHeight="1">
      <c r="A9" s="33">
        <v>5</v>
      </c>
      <c r="B9" s="18" t="s">
        <v>13</v>
      </c>
      <c r="C9" s="18" t="s">
        <v>21</v>
      </c>
      <c r="D9" s="25" t="s">
        <v>22</v>
      </c>
      <c r="E9" s="21">
        <v>22935</v>
      </c>
      <c r="F9" s="18" t="s">
        <v>265</v>
      </c>
      <c r="G9" s="17" t="s">
        <v>23</v>
      </c>
      <c r="H9" s="17">
        <v>54</v>
      </c>
      <c r="I9" s="17">
        <v>22</v>
      </c>
      <c r="J9" s="17">
        <v>7</v>
      </c>
      <c r="K9" s="22">
        <v>0.12962962962962962</v>
      </c>
      <c r="L9" s="108">
        <v>7</v>
      </c>
    </row>
    <row r="10" spans="1:12" ht="33" customHeight="1">
      <c r="A10" s="33">
        <v>6</v>
      </c>
      <c r="B10" s="18" t="s">
        <v>13</v>
      </c>
      <c r="C10" s="18" t="s">
        <v>21</v>
      </c>
      <c r="D10" s="20" t="s">
        <v>24</v>
      </c>
      <c r="E10" s="21">
        <v>38534</v>
      </c>
      <c r="F10" s="18" t="s">
        <v>265</v>
      </c>
      <c r="G10" s="17">
        <v>60</v>
      </c>
      <c r="H10" s="17">
        <v>52</v>
      </c>
      <c r="I10" s="17">
        <v>23</v>
      </c>
      <c r="J10" s="17">
        <v>2</v>
      </c>
      <c r="K10" s="22">
        <v>3.8461538461538464E-2</v>
      </c>
      <c r="L10" s="108">
        <v>7</v>
      </c>
    </row>
    <row r="11" spans="1:12" ht="33" customHeight="1">
      <c r="A11" s="32">
        <v>7</v>
      </c>
      <c r="B11" s="18" t="s">
        <v>13</v>
      </c>
      <c r="C11" s="26" t="s">
        <v>25</v>
      </c>
      <c r="D11" s="25" t="s">
        <v>26</v>
      </c>
      <c r="E11" s="21">
        <v>28034</v>
      </c>
      <c r="F11" s="18" t="s">
        <v>265</v>
      </c>
      <c r="G11" s="17" t="s">
        <v>23</v>
      </c>
      <c r="H11" s="17">
        <v>17</v>
      </c>
      <c r="I11" s="17">
        <v>0</v>
      </c>
      <c r="J11" s="17">
        <v>0</v>
      </c>
      <c r="K11" s="22">
        <v>0</v>
      </c>
      <c r="L11" s="108">
        <v>3</v>
      </c>
    </row>
    <row r="12" spans="1:12" ht="33" customHeight="1">
      <c r="A12" s="33">
        <v>8</v>
      </c>
      <c r="B12" s="18" t="s">
        <v>13</v>
      </c>
      <c r="C12" s="26" t="s">
        <v>25</v>
      </c>
      <c r="D12" s="20" t="s">
        <v>27</v>
      </c>
      <c r="E12" s="21">
        <v>40116</v>
      </c>
      <c r="F12" s="18" t="s">
        <v>266</v>
      </c>
      <c r="G12" s="17">
        <v>30</v>
      </c>
      <c r="H12" s="17">
        <v>28</v>
      </c>
      <c r="I12" s="17">
        <v>18</v>
      </c>
      <c r="J12" s="17">
        <v>2</v>
      </c>
      <c r="K12" s="22">
        <v>7.1428571428571425E-2</v>
      </c>
      <c r="L12" s="108">
        <v>2</v>
      </c>
    </row>
    <row r="13" spans="1:12" ht="33" customHeight="1">
      <c r="A13" s="33">
        <v>9</v>
      </c>
      <c r="B13" s="18" t="s">
        <v>28</v>
      </c>
      <c r="C13" s="19" t="s">
        <v>29</v>
      </c>
      <c r="D13" s="20" t="s">
        <v>30</v>
      </c>
      <c r="E13" s="21">
        <v>23437</v>
      </c>
      <c r="F13" s="25" t="s">
        <v>265</v>
      </c>
      <c r="G13" s="17">
        <v>21</v>
      </c>
      <c r="H13" s="17">
        <v>20</v>
      </c>
      <c r="I13" s="17">
        <v>20</v>
      </c>
      <c r="J13" s="17">
        <v>4</v>
      </c>
      <c r="K13" s="22">
        <v>0.2</v>
      </c>
      <c r="L13" s="108">
        <v>0</v>
      </c>
    </row>
    <row r="14" spans="1:12" ht="33" customHeight="1">
      <c r="A14" s="32">
        <v>10</v>
      </c>
      <c r="B14" s="18" t="s">
        <v>28</v>
      </c>
      <c r="C14" s="19" t="s">
        <v>31</v>
      </c>
      <c r="D14" s="20" t="s">
        <v>32</v>
      </c>
      <c r="E14" s="21">
        <v>36465</v>
      </c>
      <c r="F14" s="25" t="s">
        <v>268</v>
      </c>
      <c r="G14" s="17">
        <v>21</v>
      </c>
      <c r="H14" s="17">
        <v>15</v>
      </c>
      <c r="I14" s="17">
        <v>12</v>
      </c>
      <c r="J14" s="17">
        <v>4</v>
      </c>
      <c r="K14" s="22">
        <v>0.26666666666666666</v>
      </c>
      <c r="L14" s="108">
        <v>0</v>
      </c>
    </row>
    <row r="15" spans="1:12" ht="33" customHeight="1">
      <c r="A15" s="33">
        <v>11</v>
      </c>
      <c r="B15" s="18" t="s">
        <v>28</v>
      </c>
      <c r="C15" s="18" t="s">
        <v>33</v>
      </c>
      <c r="D15" s="25" t="s">
        <v>34</v>
      </c>
      <c r="E15" s="21">
        <v>32353</v>
      </c>
      <c r="F15" s="18" t="s">
        <v>267</v>
      </c>
      <c r="G15" s="17">
        <v>25</v>
      </c>
      <c r="H15" s="17">
        <v>24</v>
      </c>
      <c r="I15" s="17">
        <v>23</v>
      </c>
      <c r="J15" s="17">
        <v>7</v>
      </c>
      <c r="K15" s="22">
        <v>0.29166666666666669</v>
      </c>
      <c r="L15" s="108">
        <v>0</v>
      </c>
    </row>
    <row r="16" spans="1:12" ht="33" customHeight="1">
      <c r="A16" s="33">
        <v>12</v>
      </c>
      <c r="B16" s="18" t="s">
        <v>28</v>
      </c>
      <c r="C16" s="18" t="s">
        <v>33</v>
      </c>
      <c r="D16" s="25" t="s">
        <v>35</v>
      </c>
      <c r="E16" s="21">
        <v>26388</v>
      </c>
      <c r="F16" s="18" t="s">
        <v>265</v>
      </c>
      <c r="G16" s="17">
        <v>15</v>
      </c>
      <c r="H16" s="17">
        <v>14</v>
      </c>
      <c r="I16" s="17">
        <v>12</v>
      </c>
      <c r="J16" s="17">
        <v>2</v>
      </c>
      <c r="K16" s="22">
        <v>0.14285714285714285</v>
      </c>
      <c r="L16" s="108">
        <v>0</v>
      </c>
    </row>
    <row r="17" spans="1:12" ht="33" customHeight="1">
      <c r="A17" s="32">
        <v>13</v>
      </c>
      <c r="B17" s="18" t="s">
        <v>28</v>
      </c>
      <c r="C17" s="19" t="s">
        <v>36</v>
      </c>
      <c r="D17" s="20" t="s">
        <v>37</v>
      </c>
      <c r="E17" s="21">
        <v>25259</v>
      </c>
      <c r="F17" s="18" t="s">
        <v>268</v>
      </c>
      <c r="G17" s="17">
        <v>9</v>
      </c>
      <c r="H17" s="17">
        <v>9</v>
      </c>
      <c r="I17" s="17">
        <v>5</v>
      </c>
      <c r="J17" s="17">
        <v>2</v>
      </c>
      <c r="K17" s="22">
        <v>0.22222222222222221</v>
      </c>
      <c r="L17" s="108">
        <v>1</v>
      </c>
    </row>
    <row r="18" spans="1:12" ht="33" customHeight="1">
      <c r="A18" s="33">
        <v>14</v>
      </c>
      <c r="B18" s="18" t="s">
        <v>28</v>
      </c>
      <c r="C18" s="18" t="s">
        <v>36</v>
      </c>
      <c r="D18" s="20" t="s">
        <v>38</v>
      </c>
      <c r="E18" s="21">
        <v>42826</v>
      </c>
      <c r="F18" s="18" t="s">
        <v>265</v>
      </c>
      <c r="G18" s="17">
        <v>11</v>
      </c>
      <c r="H18" s="17">
        <v>11</v>
      </c>
      <c r="I18" s="17">
        <v>10</v>
      </c>
      <c r="J18" s="17">
        <v>2</v>
      </c>
      <c r="K18" s="22">
        <v>0.18181818181818182</v>
      </c>
      <c r="L18" s="108">
        <v>0</v>
      </c>
    </row>
    <row r="19" spans="1:12" ht="33" customHeight="1">
      <c r="A19" s="33">
        <v>15</v>
      </c>
      <c r="B19" s="18" t="s">
        <v>28</v>
      </c>
      <c r="C19" s="18" t="s">
        <v>36</v>
      </c>
      <c r="D19" s="20" t="s">
        <v>39</v>
      </c>
      <c r="E19" s="21">
        <v>39539</v>
      </c>
      <c r="F19" s="18" t="s">
        <v>268</v>
      </c>
      <c r="G19" s="17">
        <v>9</v>
      </c>
      <c r="H19" s="17">
        <v>9</v>
      </c>
      <c r="I19" s="17">
        <v>5</v>
      </c>
      <c r="J19" s="17">
        <v>3</v>
      </c>
      <c r="K19" s="22">
        <v>0.33333333333333331</v>
      </c>
      <c r="L19" s="108">
        <v>1</v>
      </c>
    </row>
    <row r="20" spans="1:12" ht="33" customHeight="1">
      <c r="A20" s="32">
        <v>16</v>
      </c>
      <c r="B20" s="18" t="s">
        <v>28</v>
      </c>
      <c r="C20" s="18" t="s">
        <v>40</v>
      </c>
      <c r="D20" s="20" t="s">
        <v>41</v>
      </c>
      <c r="E20" s="21">
        <v>36251</v>
      </c>
      <c r="F20" s="18" t="s">
        <v>267</v>
      </c>
      <c r="G20" s="17">
        <v>12</v>
      </c>
      <c r="H20" s="17">
        <v>10</v>
      </c>
      <c r="I20" s="17">
        <v>10</v>
      </c>
      <c r="J20" s="17">
        <v>2</v>
      </c>
      <c r="K20" s="22">
        <v>0.2</v>
      </c>
      <c r="L20" s="108">
        <v>0</v>
      </c>
    </row>
    <row r="21" spans="1:12" ht="33" customHeight="1">
      <c r="A21" s="33">
        <v>17</v>
      </c>
      <c r="B21" s="18" t="s">
        <v>28</v>
      </c>
      <c r="C21" s="18" t="s">
        <v>40</v>
      </c>
      <c r="D21" s="20" t="s">
        <v>42</v>
      </c>
      <c r="E21" s="21">
        <v>36251</v>
      </c>
      <c r="F21" s="18" t="s">
        <v>267</v>
      </c>
      <c r="G21" s="17">
        <v>12</v>
      </c>
      <c r="H21" s="17">
        <v>9</v>
      </c>
      <c r="I21" s="17">
        <v>9</v>
      </c>
      <c r="J21" s="17">
        <v>2</v>
      </c>
      <c r="K21" s="22">
        <v>0.22222222222222221</v>
      </c>
      <c r="L21" s="108">
        <v>0</v>
      </c>
    </row>
    <row r="22" spans="1:12" ht="33" customHeight="1">
      <c r="A22" s="33">
        <v>18</v>
      </c>
      <c r="B22" s="18" t="s">
        <v>28</v>
      </c>
      <c r="C22" s="18" t="s">
        <v>40</v>
      </c>
      <c r="D22" s="20" t="s">
        <v>43</v>
      </c>
      <c r="E22" s="21">
        <v>36251</v>
      </c>
      <c r="F22" s="18" t="s">
        <v>267</v>
      </c>
      <c r="G22" s="17">
        <v>12</v>
      </c>
      <c r="H22" s="17">
        <v>10</v>
      </c>
      <c r="I22" s="17">
        <v>11</v>
      </c>
      <c r="J22" s="17">
        <v>2</v>
      </c>
      <c r="K22" s="22">
        <v>0.2</v>
      </c>
      <c r="L22" s="108">
        <v>0</v>
      </c>
    </row>
    <row r="23" spans="1:12" ht="33" customHeight="1">
      <c r="A23" s="32">
        <v>19</v>
      </c>
      <c r="B23" s="18" t="s">
        <v>28</v>
      </c>
      <c r="C23" s="27" t="s">
        <v>40</v>
      </c>
      <c r="D23" s="27" t="s">
        <v>44</v>
      </c>
      <c r="E23" s="21">
        <v>36251</v>
      </c>
      <c r="F23" s="18" t="s">
        <v>267</v>
      </c>
      <c r="G23" s="17">
        <v>12</v>
      </c>
      <c r="H23" s="17">
        <v>8</v>
      </c>
      <c r="I23" s="17">
        <v>8</v>
      </c>
      <c r="J23" s="17">
        <v>1</v>
      </c>
      <c r="K23" s="22">
        <v>0.125</v>
      </c>
      <c r="L23" s="108">
        <v>0</v>
      </c>
    </row>
    <row r="24" spans="1:12" ht="33" customHeight="1">
      <c r="A24" s="33">
        <v>20</v>
      </c>
      <c r="B24" s="18" t="s">
        <v>28</v>
      </c>
      <c r="C24" s="18" t="s">
        <v>40</v>
      </c>
      <c r="D24" s="20" t="s">
        <v>45</v>
      </c>
      <c r="E24" s="21">
        <v>36251</v>
      </c>
      <c r="F24" s="18" t="s">
        <v>267</v>
      </c>
      <c r="G24" s="17">
        <v>12</v>
      </c>
      <c r="H24" s="17">
        <v>10</v>
      </c>
      <c r="I24" s="17">
        <v>10</v>
      </c>
      <c r="J24" s="17">
        <v>1</v>
      </c>
      <c r="K24" s="22">
        <v>0.1</v>
      </c>
      <c r="L24" s="108">
        <v>0</v>
      </c>
    </row>
    <row r="25" spans="1:12" ht="33" customHeight="1">
      <c r="A25" s="33">
        <v>21</v>
      </c>
      <c r="B25" s="18" t="s">
        <v>28</v>
      </c>
      <c r="C25" s="18" t="s">
        <v>40</v>
      </c>
      <c r="D25" s="20" t="s">
        <v>46</v>
      </c>
      <c r="E25" s="21">
        <v>36251</v>
      </c>
      <c r="F25" s="18" t="s">
        <v>267</v>
      </c>
      <c r="G25" s="17">
        <v>12</v>
      </c>
      <c r="H25" s="17">
        <v>6</v>
      </c>
      <c r="I25" s="17">
        <v>6</v>
      </c>
      <c r="J25" s="17">
        <v>0</v>
      </c>
      <c r="K25" s="22">
        <v>0</v>
      </c>
      <c r="L25" s="108">
        <v>0</v>
      </c>
    </row>
    <row r="26" spans="1:12" ht="33" customHeight="1">
      <c r="A26" s="32">
        <v>22</v>
      </c>
      <c r="B26" s="18" t="s">
        <v>28</v>
      </c>
      <c r="C26" s="18" t="s">
        <v>40</v>
      </c>
      <c r="D26" s="20" t="s">
        <v>47</v>
      </c>
      <c r="E26" s="21">
        <v>36251</v>
      </c>
      <c r="F26" s="18" t="s">
        <v>267</v>
      </c>
      <c r="G26" s="17">
        <v>12</v>
      </c>
      <c r="H26" s="17">
        <v>10</v>
      </c>
      <c r="I26" s="17">
        <v>10</v>
      </c>
      <c r="J26" s="17">
        <v>1</v>
      </c>
      <c r="K26" s="22">
        <v>0.1</v>
      </c>
      <c r="L26" s="108">
        <v>0</v>
      </c>
    </row>
    <row r="27" spans="1:12" ht="33" customHeight="1">
      <c r="A27" s="33">
        <v>23</v>
      </c>
      <c r="B27" s="18" t="s">
        <v>28</v>
      </c>
      <c r="C27" s="18" t="s">
        <v>40</v>
      </c>
      <c r="D27" s="20" t="s">
        <v>48</v>
      </c>
      <c r="E27" s="21">
        <v>36251</v>
      </c>
      <c r="F27" s="18" t="s">
        <v>267</v>
      </c>
      <c r="G27" s="17">
        <v>12</v>
      </c>
      <c r="H27" s="17">
        <v>10</v>
      </c>
      <c r="I27" s="17">
        <v>10</v>
      </c>
      <c r="J27" s="17">
        <v>1</v>
      </c>
      <c r="K27" s="22">
        <v>0.1</v>
      </c>
      <c r="L27" s="108">
        <v>0</v>
      </c>
    </row>
    <row r="28" spans="1:12" ht="33" customHeight="1">
      <c r="A28" s="33">
        <v>24</v>
      </c>
      <c r="B28" s="18" t="s">
        <v>28</v>
      </c>
      <c r="C28" s="18" t="s">
        <v>40</v>
      </c>
      <c r="D28" s="20" t="s">
        <v>49</v>
      </c>
      <c r="E28" s="21">
        <v>42005</v>
      </c>
      <c r="F28" s="18" t="s">
        <v>267</v>
      </c>
      <c r="G28" s="17">
        <v>3</v>
      </c>
      <c r="H28" s="17">
        <v>2</v>
      </c>
      <c r="I28" s="17">
        <v>2</v>
      </c>
      <c r="J28" s="17">
        <v>0</v>
      </c>
      <c r="K28" s="22">
        <v>0</v>
      </c>
      <c r="L28" s="108">
        <v>0</v>
      </c>
    </row>
    <row r="29" spans="1:12" ht="33" customHeight="1">
      <c r="A29" s="32">
        <v>25</v>
      </c>
      <c r="B29" s="18" t="s">
        <v>28</v>
      </c>
      <c r="C29" s="18" t="s">
        <v>40</v>
      </c>
      <c r="D29" s="20" t="s">
        <v>50</v>
      </c>
      <c r="E29" s="21">
        <v>42005</v>
      </c>
      <c r="F29" s="18" t="s">
        <v>267</v>
      </c>
      <c r="G29" s="17">
        <v>11</v>
      </c>
      <c r="H29" s="17">
        <v>10</v>
      </c>
      <c r="I29" s="17">
        <v>10</v>
      </c>
      <c r="J29" s="17">
        <v>1</v>
      </c>
      <c r="K29" s="22">
        <v>0.1</v>
      </c>
      <c r="L29" s="108">
        <v>0</v>
      </c>
    </row>
    <row r="30" spans="1:12" ht="33" customHeight="1">
      <c r="A30" s="33">
        <v>26</v>
      </c>
      <c r="B30" s="18" t="s">
        <v>28</v>
      </c>
      <c r="C30" s="18" t="s">
        <v>51</v>
      </c>
      <c r="D30" s="20" t="s">
        <v>52</v>
      </c>
      <c r="E30" s="21">
        <v>23183</v>
      </c>
      <c r="F30" s="18" t="s">
        <v>267</v>
      </c>
      <c r="G30" s="17">
        <v>5</v>
      </c>
      <c r="H30" s="17">
        <v>0</v>
      </c>
      <c r="I30" s="28" t="s">
        <v>23</v>
      </c>
      <c r="J30" s="17">
        <v>0</v>
      </c>
      <c r="K30" s="22" t="s">
        <v>53</v>
      </c>
      <c r="L30" s="108">
        <v>0</v>
      </c>
    </row>
    <row r="31" spans="1:12" ht="33" customHeight="1">
      <c r="A31" s="33">
        <v>27</v>
      </c>
      <c r="B31" s="18" t="s">
        <v>28</v>
      </c>
      <c r="C31" s="18" t="s">
        <v>51</v>
      </c>
      <c r="D31" s="20" t="s">
        <v>54</v>
      </c>
      <c r="E31" s="21">
        <v>31590</v>
      </c>
      <c r="F31" s="18" t="s">
        <v>267</v>
      </c>
      <c r="G31" s="17">
        <v>30</v>
      </c>
      <c r="H31" s="17">
        <v>18</v>
      </c>
      <c r="I31" s="17">
        <v>15</v>
      </c>
      <c r="J31" s="17">
        <v>4</v>
      </c>
      <c r="K31" s="22">
        <v>0.22222222222222221</v>
      </c>
      <c r="L31" s="108">
        <v>0</v>
      </c>
    </row>
    <row r="32" spans="1:12" ht="33" customHeight="1">
      <c r="A32" s="32">
        <v>28</v>
      </c>
      <c r="B32" s="18" t="s">
        <v>28</v>
      </c>
      <c r="C32" s="18" t="s">
        <v>55</v>
      </c>
      <c r="D32" s="20" t="s">
        <v>56</v>
      </c>
      <c r="E32" s="21">
        <v>19557</v>
      </c>
      <c r="F32" s="18" t="s">
        <v>267</v>
      </c>
      <c r="G32" s="17">
        <v>12</v>
      </c>
      <c r="H32" s="17">
        <v>11</v>
      </c>
      <c r="I32" s="17">
        <v>9</v>
      </c>
      <c r="J32" s="17">
        <v>6</v>
      </c>
      <c r="K32" s="22">
        <v>0.54545454545454541</v>
      </c>
      <c r="L32" s="108">
        <v>2</v>
      </c>
    </row>
    <row r="33" spans="1:12" ht="33" customHeight="1">
      <c r="A33" s="33">
        <v>29</v>
      </c>
      <c r="B33" s="18" t="s">
        <v>28</v>
      </c>
      <c r="C33" s="18" t="s">
        <v>55</v>
      </c>
      <c r="D33" s="20" t="s">
        <v>57</v>
      </c>
      <c r="E33" s="21">
        <v>38149</v>
      </c>
      <c r="F33" s="18" t="s">
        <v>265</v>
      </c>
      <c r="G33" s="17">
        <v>25</v>
      </c>
      <c r="H33" s="17">
        <v>20</v>
      </c>
      <c r="I33" s="17">
        <v>17</v>
      </c>
      <c r="J33" s="17">
        <v>4</v>
      </c>
      <c r="K33" s="22">
        <v>0.2</v>
      </c>
      <c r="L33" s="108">
        <v>0</v>
      </c>
    </row>
    <row r="34" spans="1:12" ht="33" customHeight="1">
      <c r="A34" s="33">
        <v>30</v>
      </c>
      <c r="B34" s="18" t="s">
        <v>58</v>
      </c>
      <c r="C34" s="19" t="s">
        <v>59</v>
      </c>
      <c r="D34" s="20" t="s">
        <v>60</v>
      </c>
      <c r="E34" s="21">
        <v>25842</v>
      </c>
      <c r="F34" s="25" t="s">
        <v>265</v>
      </c>
      <c r="G34" s="17" t="s">
        <v>23</v>
      </c>
      <c r="H34" s="17">
        <v>20</v>
      </c>
      <c r="I34" s="17">
        <v>0</v>
      </c>
      <c r="J34" s="17">
        <v>0</v>
      </c>
      <c r="K34" s="22">
        <v>0</v>
      </c>
      <c r="L34" s="108">
        <v>10</v>
      </c>
    </row>
    <row r="35" spans="1:12" ht="33" customHeight="1">
      <c r="A35" s="32">
        <v>31</v>
      </c>
      <c r="B35" s="18" t="s">
        <v>58</v>
      </c>
      <c r="C35" s="19" t="s">
        <v>61</v>
      </c>
      <c r="D35" s="20" t="s">
        <v>62</v>
      </c>
      <c r="E35" s="21">
        <v>34547</v>
      </c>
      <c r="F35" s="25" t="s">
        <v>265</v>
      </c>
      <c r="G35" s="17">
        <v>40</v>
      </c>
      <c r="H35" s="17">
        <v>31</v>
      </c>
      <c r="I35" s="17">
        <v>29</v>
      </c>
      <c r="J35" s="17">
        <v>6</v>
      </c>
      <c r="K35" s="22">
        <v>0.19354838709677419</v>
      </c>
      <c r="L35" s="108">
        <v>0</v>
      </c>
    </row>
    <row r="36" spans="1:12" ht="33" customHeight="1">
      <c r="A36" s="33">
        <v>32</v>
      </c>
      <c r="B36" s="18" t="s">
        <v>58</v>
      </c>
      <c r="C36" s="19" t="s">
        <v>63</v>
      </c>
      <c r="D36" s="26" t="s">
        <v>64</v>
      </c>
      <c r="E36" s="21">
        <v>41516</v>
      </c>
      <c r="F36" s="25" t="s">
        <v>265</v>
      </c>
      <c r="G36" s="17">
        <v>11</v>
      </c>
      <c r="H36" s="17">
        <v>11</v>
      </c>
      <c r="I36" s="17">
        <v>4</v>
      </c>
      <c r="J36" s="17">
        <v>4</v>
      </c>
      <c r="K36" s="22">
        <v>0.36363636363636365</v>
      </c>
      <c r="L36" s="108">
        <v>4</v>
      </c>
    </row>
    <row r="37" spans="1:12" ht="33" customHeight="1">
      <c r="A37" s="33">
        <v>33</v>
      </c>
      <c r="B37" s="18" t="s">
        <v>58</v>
      </c>
      <c r="C37" s="18" t="s">
        <v>65</v>
      </c>
      <c r="D37" s="20" t="s">
        <v>66</v>
      </c>
      <c r="E37" s="21">
        <v>40457</v>
      </c>
      <c r="F37" s="18" t="s">
        <v>266</v>
      </c>
      <c r="G37" s="17">
        <v>22</v>
      </c>
      <c r="H37" s="17">
        <v>4</v>
      </c>
      <c r="I37" s="17">
        <v>4</v>
      </c>
      <c r="J37" s="17">
        <v>0</v>
      </c>
      <c r="K37" s="22">
        <v>0</v>
      </c>
      <c r="L37" s="108">
        <v>0</v>
      </c>
    </row>
    <row r="38" spans="1:12" ht="33" customHeight="1">
      <c r="A38" s="32">
        <v>34</v>
      </c>
      <c r="B38" s="18" t="s">
        <v>58</v>
      </c>
      <c r="C38" s="18" t="s">
        <v>67</v>
      </c>
      <c r="D38" s="20" t="s">
        <v>68</v>
      </c>
      <c r="E38" s="21">
        <v>21362</v>
      </c>
      <c r="F38" s="18" t="s">
        <v>265</v>
      </c>
      <c r="G38" s="17">
        <v>20</v>
      </c>
      <c r="H38" s="17">
        <v>0</v>
      </c>
      <c r="I38" s="17">
        <v>0</v>
      </c>
      <c r="J38" s="17">
        <v>0</v>
      </c>
      <c r="K38" s="22" t="s">
        <v>53</v>
      </c>
      <c r="L38" s="108">
        <v>0</v>
      </c>
    </row>
    <row r="39" spans="1:12" ht="33" customHeight="1">
      <c r="A39" s="33">
        <v>35</v>
      </c>
      <c r="B39" s="18" t="s">
        <v>58</v>
      </c>
      <c r="C39" s="18" t="s">
        <v>69</v>
      </c>
      <c r="D39" s="25" t="s">
        <v>70</v>
      </c>
      <c r="E39" s="21">
        <v>38552</v>
      </c>
      <c r="F39" s="18" t="s">
        <v>265</v>
      </c>
      <c r="G39" s="17" t="s">
        <v>23</v>
      </c>
      <c r="H39" s="17">
        <v>16</v>
      </c>
      <c r="I39" s="17">
        <v>8</v>
      </c>
      <c r="J39" s="17">
        <v>1</v>
      </c>
      <c r="K39" s="22">
        <v>6.25E-2</v>
      </c>
      <c r="L39" s="108">
        <v>3</v>
      </c>
    </row>
    <row r="40" spans="1:12" ht="33" customHeight="1">
      <c r="A40" s="33">
        <v>36</v>
      </c>
      <c r="B40" s="18" t="s">
        <v>71</v>
      </c>
      <c r="C40" s="19" t="s">
        <v>72</v>
      </c>
      <c r="D40" s="20" t="s">
        <v>73</v>
      </c>
      <c r="E40" s="21">
        <v>18963</v>
      </c>
      <c r="F40" s="25" t="s">
        <v>265</v>
      </c>
      <c r="G40" s="17">
        <v>15</v>
      </c>
      <c r="H40" s="17">
        <v>13</v>
      </c>
      <c r="I40" s="17">
        <v>12</v>
      </c>
      <c r="J40" s="17">
        <v>6</v>
      </c>
      <c r="K40" s="22">
        <v>0.46153846153846156</v>
      </c>
      <c r="L40" s="108">
        <v>0</v>
      </c>
    </row>
    <row r="41" spans="1:12" ht="33" customHeight="1">
      <c r="A41" s="32">
        <v>37</v>
      </c>
      <c r="B41" s="18" t="s">
        <v>74</v>
      </c>
      <c r="C41" s="19" t="s">
        <v>75</v>
      </c>
      <c r="D41" s="20" t="s">
        <v>76</v>
      </c>
      <c r="E41" s="21">
        <v>20803</v>
      </c>
      <c r="F41" s="18" t="s">
        <v>268</v>
      </c>
      <c r="G41" s="17">
        <v>15</v>
      </c>
      <c r="H41" s="17">
        <v>10</v>
      </c>
      <c r="I41" s="17">
        <v>10</v>
      </c>
      <c r="J41" s="17">
        <v>4</v>
      </c>
      <c r="K41" s="22">
        <v>0.4</v>
      </c>
      <c r="L41" s="108">
        <v>0</v>
      </c>
    </row>
    <row r="42" spans="1:12" ht="33" customHeight="1">
      <c r="A42" s="33">
        <v>38</v>
      </c>
      <c r="B42" s="18" t="s">
        <v>74</v>
      </c>
      <c r="C42" s="19" t="s">
        <v>75</v>
      </c>
      <c r="D42" s="20" t="s">
        <v>77</v>
      </c>
      <c r="E42" s="21">
        <v>27302</v>
      </c>
      <c r="F42" s="25" t="s">
        <v>265</v>
      </c>
      <c r="G42" s="17">
        <v>30</v>
      </c>
      <c r="H42" s="17">
        <v>11</v>
      </c>
      <c r="I42" s="17">
        <v>11</v>
      </c>
      <c r="J42" s="17">
        <v>4</v>
      </c>
      <c r="K42" s="22">
        <v>0.36363636363636365</v>
      </c>
      <c r="L42" s="108">
        <v>0</v>
      </c>
    </row>
    <row r="43" spans="1:12" ht="33" customHeight="1">
      <c r="A43" s="33">
        <v>39</v>
      </c>
      <c r="B43" s="18" t="s">
        <v>74</v>
      </c>
      <c r="C43" s="18" t="s">
        <v>75</v>
      </c>
      <c r="D43" s="20" t="s">
        <v>78</v>
      </c>
      <c r="E43" s="21">
        <v>27302</v>
      </c>
      <c r="F43" s="18" t="s">
        <v>267</v>
      </c>
      <c r="G43" s="17">
        <v>7</v>
      </c>
      <c r="H43" s="17">
        <v>7</v>
      </c>
      <c r="I43" s="17">
        <v>7</v>
      </c>
      <c r="J43" s="17">
        <v>3</v>
      </c>
      <c r="K43" s="22">
        <v>0.42857142857142855</v>
      </c>
      <c r="L43" s="108">
        <v>0</v>
      </c>
    </row>
    <row r="44" spans="1:12" ht="33" customHeight="1">
      <c r="A44" s="32">
        <v>40</v>
      </c>
      <c r="B44" s="18" t="s">
        <v>74</v>
      </c>
      <c r="C44" s="18" t="s">
        <v>75</v>
      </c>
      <c r="D44" s="25" t="s">
        <v>79</v>
      </c>
      <c r="E44" s="21">
        <v>37344</v>
      </c>
      <c r="F44" s="18" t="s">
        <v>268</v>
      </c>
      <c r="G44" s="17">
        <v>5</v>
      </c>
      <c r="H44" s="17">
        <v>0</v>
      </c>
      <c r="I44" s="17">
        <v>0</v>
      </c>
      <c r="J44" s="17">
        <v>0</v>
      </c>
      <c r="K44" s="22" t="s">
        <v>53</v>
      </c>
      <c r="L44" s="108">
        <v>0</v>
      </c>
    </row>
    <row r="45" spans="1:12" ht="33" customHeight="1">
      <c r="A45" s="33">
        <v>41</v>
      </c>
      <c r="B45" s="18" t="s">
        <v>74</v>
      </c>
      <c r="C45" s="18" t="s">
        <v>80</v>
      </c>
      <c r="D45" s="25" t="s">
        <v>81</v>
      </c>
      <c r="E45" s="21">
        <v>25385</v>
      </c>
      <c r="F45" s="18" t="s">
        <v>265</v>
      </c>
      <c r="G45" s="17">
        <v>18</v>
      </c>
      <c r="H45" s="17">
        <v>16</v>
      </c>
      <c r="I45" s="17">
        <v>12</v>
      </c>
      <c r="J45" s="17">
        <v>3</v>
      </c>
      <c r="K45" s="22">
        <v>0.1875</v>
      </c>
      <c r="L45" s="108">
        <v>1</v>
      </c>
    </row>
    <row r="46" spans="1:12" ht="33" customHeight="1">
      <c r="A46" s="33">
        <v>42</v>
      </c>
      <c r="B46" s="18" t="s">
        <v>74</v>
      </c>
      <c r="C46" s="18" t="s">
        <v>80</v>
      </c>
      <c r="D46" s="20" t="s">
        <v>82</v>
      </c>
      <c r="E46" s="21">
        <v>25654</v>
      </c>
      <c r="F46" s="18" t="s">
        <v>267</v>
      </c>
      <c r="G46" s="17">
        <v>5</v>
      </c>
      <c r="H46" s="17">
        <v>5</v>
      </c>
      <c r="I46" s="17">
        <v>4</v>
      </c>
      <c r="J46" s="17">
        <v>1</v>
      </c>
      <c r="K46" s="22">
        <v>0.2</v>
      </c>
      <c r="L46" s="108">
        <v>0</v>
      </c>
    </row>
    <row r="47" spans="1:12" ht="33" customHeight="1">
      <c r="A47" s="32">
        <v>43</v>
      </c>
      <c r="B47" s="18" t="s">
        <v>74</v>
      </c>
      <c r="C47" s="19" t="s">
        <v>83</v>
      </c>
      <c r="D47" s="25" t="s">
        <v>84</v>
      </c>
      <c r="E47" s="21">
        <v>27118</v>
      </c>
      <c r="F47" s="18" t="s">
        <v>265</v>
      </c>
      <c r="G47" s="17">
        <v>25</v>
      </c>
      <c r="H47" s="17">
        <v>21</v>
      </c>
      <c r="I47" s="17">
        <v>12</v>
      </c>
      <c r="J47" s="17">
        <v>5</v>
      </c>
      <c r="K47" s="22">
        <v>0.23809523809523808</v>
      </c>
      <c r="L47" s="108">
        <v>0</v>
      </c>
    </row>
    <row r="48" spans="1:12" ht="33" customHeight="1">
      <c r="A48" s="33">
        <v>44</v>
      </c>
      <c r="B48" s="18" t="s">
        <v>74</v>
      </c>
      <c r="C48" s="18" t="s">
        <v>85</v>
      </c>
      <c r="D48" s="20" t="s">
        <v>86</v>
      </c>
      <c r="E48" s="21">
        <v>18713</v>
      </c>
      <c r="F48" s="18" t="s">
        <v>267</v>
      </c>
      <c r="G48" s="17">
        <v>7</v>
      </c>
      <c r="H48" s="17">
        <v>7</v>
      </c>
      <c r="I48" s="17">
        <v>5</v>
      </c>
      <c r="J48" s="17">
        <v>3</v>
      </c>
      <c r="K48" s="22">
        <v>0.42857142857142855</v>
      </c>
      <c r="L48" s="108">
        <v>0</v>
      </c>
    </row>
    <row r="49" spans="1:12" ht="33" customHeight="1">
      <c r="A49" s="33">
        <v>45</v>
      </c>
      <c r="B49" s="18" t="s">
        <v>74</v>
      </c>
      <c r="C49" s="18" t="s">
        <v>85</v>
      </c>
      <c r="D49" s="20" t="s">
        <v>87</v>
      </c>
      <c r="E49" s="21">
        <v>18843</v>
      </c>
      <c r="F49" s="18" t="s">
        <v>267</v>
      </c>
      <c r="G49" s="17">
        <v>8</v>
      </c>
      <c r="H49" s="17">
        <v>8</v>
      </c>
      <c r="I49" s="17">
        <v>8</v>
      </c>
      <c r="J49" s="17">
        <v>4</v>
      </c>
      <c r="K49" s="22">
        <v>0.5</v>
      </c>
      <c r="L49" s="108">
        <v>0</v>
      </c>
    </row>
    <row r="50" spans="1:12" ht="33" customHeight="1">
      <c r="A50" s="32">
        <v>46</v>
      </c>
      <c r="B50" s="18" t="s">
        <v>88</v>
      </c>
      <c r="C50" s="19" t="s">
        <v>89</v>
      </c>
      <c r="D50" s="20" t="s">
        <v>90</v>
      </c>
      <c r="E50" s="21">
        <v>18490</v>
      </c>
      <c r="F50" s="25" t="s">
        <v>267</v>
      </c>
      <c r="G50" s="17">
        <v>10</v>
      </c>
      <c r="H50" s="17">
        <v>10</v>
      </c>
      <c r="I50" s="17">
        <v>10</v>
      </c>
      <c r="J50" s="17">
        <v>6</v>
      </c>
      <c r="K50" s="22">
        <v>0.6</v>
      </c>
      <c r="L50" s="108">
        <v>0</v>
      </c>
    </row>
    <row r="51" spans="1:12" ht="33" customHeight="1">
      <c r="A51" s="33">
        <v>47</v>
      </c>
      <c r="B51" s="18" t="s">
        <v>88</v>
      </c>
      <c r="C51" s="26" t="s">
        <v>91</v>
      </c>
      <c r="D51" s="25" t="s">
        <v>92</v>
      </c>
      <c r="E51" s="21">
        <v>41730</v>
      </c>
      <c r="F51" s="18" t="s">
        <v>267</v>
      </c>
      <c r="G51" s="17">
        <v>10</v>
      </c>
      <c r="H51" s="17">
        <v>6</v>
      </c>
      <c r="I51" s="17">
        <v>6</v>
      </c>
      <c r="J51" s="17">
        <v>3</v>
      </c>
      <c r="K51" s="22">
        <v>0.5</v>
      </c>
      <c r="L51" s="108">
        <v>0</v>
      </c>
    </row>
    <row r="52" spans="1:12" ht="33" customHeight="1">
      <c r="A52" s="33">
        <v>48</v>
      </c>
      <c r="B52" s="18" t="s">
        <v>88</v>
      </c>
      <c r="C52" s="13" t="s">
        <v>93</v>
      </c>
      <c r="D52" s="14" t="s">
        <v>94</v>
      </c>
      <c r="E52" s="21">
        <v>23468</v>
      </c>
      <c r="F52" s="25" t="s">
        <v>267</v>
      </c>
      <c r="G52" s="17">
        <v>20</v>
      </c>
      <c r="H52" s="17">
        <v>0</v>
      </c>
      <c r="I52" s="17">
        <v>0</v>
      </c>
      <c r="J52" s="17">
        <v>0</v>
      </c>
      <c r="K52" s="22" t="s">
        <v>53</v>
      </c>
      <c r="L52" s="108">
        <v>0</v>
      </c>
    </row>
    <row r="53" spans="1:12" ht="33" customHeight="1">
      <c r="A53" s="32">
        <v>49</v>
      </c>
      <c r="B53" s="18" t="s">
        <v>88</v>
      </c>
      <c r="C53" s="23" t="s">
        <v>93</v>
      </c>
      <c r="D53" s="24" t="s">
        <v>95</v>
      </c>
      <c r="E53" s="21">
        <v>45748</v>
      </c>
      <c r="F53" s="18" t="s">
        <v>265</v>
      </c>
      <c r="G53" s="17">
        <v>5</v>
      </c>
      <c r="H53" s="17">
        <v>0</v>
      </c>
      <c r="I53" s="17">
        <v>0</v>
      </c>
      <c r="J53" s="17">
        <v>0</v>
      </c>
      <c r="K53" s="22" t="s">
        <v>53</v>
      </c>
      <c r="L53" s="108">
        <v>0</v>
      </c>
    </row>
    <row r="54" spans="1:12" ht="33" customHeight="1" thickBot="1">
      <c r="A54" s="34">
        <v>50</v>
      </c>
      <c r="B54" s="35" t="s">
        <v>88</v>
      </c>
      <c r="C54" s="35" t="s">
        <v>96</v>
      </c>
      <c r="D54" s="36" t="s">
        <v>97</v>
      </c>
      <c r="E54" s="37">
        <v>18739</v>
      </c>
      <c r="F54" s="35" t="s">
        <v>267</v>
      </c>
      <c r="G54" s="38">
        <v>5</v>
      </c>
      <c r="H54" s="38">
        <v>3</v>
      </c>
      <c r="I54" s="38">
        <v>3</v>
      </c>
      <c r="J54" s="38">
        <v>0</v>
      </c>
      <c r="K54" s="39">
        <v>0</v>
      </c>
      <c r="L54" s="109">
        <v>0</v>
      </c>
    </row>
    <row r="55" spans="1:12">
      <c r="H55">
        <f>SUM(H5:H54)</f>
        <v>617</v>
      </c>
      <c r="I55">
        <f t="shared" ref="I55:L55" si="0">SUM(I5:I54)</f>
        <v>449</v>
      </c>
      <c r="J55">
        <f t="shared" si="0"/>
        <v>124</v>
      </c>
      <c r="K55" s="116"/>
      <c r="L55">
        <f t="shared" si="0"/>
        <v>42</v>
      </c>
    </row>
  </sheetData>
  <autoFilter ref="A1:L55" xr:uid="{187D20BA-928D-4F3D-BA78-529077F7C602}">
    <filterColumn colId="10" showButton="0"/>
  </autoFilter>
  <mergeCells count="9">
    <mergeCell ref="K1:L1"/>
    <mergeCell ref="A2:A4"/>
    <mergeCell ref="B2:B4"/>
    <mergeCell ref="C2:C4"/>
    <mergeCell ref="D2:D4"/>
    <mergeCell ref="E2:E4"/>
    <mergeCell ref="F2:F4"/>
    <mergeCell ref="G2:L2"/>
    <mergeCell ref="G3:G4"/>
  </mergeCells>
  <phoneticPr fontId="12"/>
  <printOptions horizontalCentered="1"/>
  <pageMargins left="0.7" right="0.7" top="0.75" bottom="0.75" header="0.3" footer="0.3"/>
  <pageSetup paperSize="9" scale="5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B9892-A9EE-4B4C-8A4A-B3DA20794731}">
  <sheetPr>
    <pageSetUpPr fitToPage="1"/>
  </sheetPr>
  <dimension ref="A1:L55"/>
  <sheetViews>
    <sheetView zoomScale="70" zoomScaleNormal="70" workbookViewId="0">
      <selection activeCell="C6" sqref="C6"/>
    </sheetView>
  </sheetViews>
  <sheetFormatPr defaultRowHeight="18"/>
  <cols>
    <col min="1" max="1" width="4.9140625" customWidth="1"/>
    <col min="2" max="2" width="15.58203125" customWidth="1"/>
    <col min="3" max="3" width="25.58203125" customWidth="1"/>
    <col min="4" max="4" width="34.9140625" customWidth="1"/>
    <col min="5" max="5" width="11.33203125" customWidth="1"/>
    <col min="6" max="6" width="13.9140625" customWidth="1"/>
    <col min="7" max="9" width="9.6640625" customWidth="1"/>
    <col min="10" max="12" width="8.4140625" customWidth="1"/>
  </cols>
  <sheetData>
    <row r="1" spans="1:12" ht="48" customHeight="1" thickBot="1">
      <c r="A1" s="29" t="s">
        <v>273</v>
      </c>
      <c r="B1" s="1"/>
      <c r="C1" s="30"/>
      <c r="D1" s="2"/>
      <c r="E1" s="4"/>
      <c r="F1" s="5"/>
      <c r="G1" s="6"/>
      <c r="H1" s="7"/>
      <c r="I1" s="8"/>
      <c r="J1" s="8"/>
      <c r="K1" s="117" t="s">
        <v>166</v>
      </c>
      <c r="L1" s="117"/>
    </row>
    <row r="2" spans="1:12">
      <c r="A2" s="133" t="s">
        <v>0</v>
      </c>
      <c r="B2" s="129" t="s">
        <v>1</v>
      </c>
      <c r="C2" s="129" t="s">
        <v>2</v>
      </c>
      <c r="D2" s="138" t="s">
        <v>3</v>
      </c>
      <c r="E2" s="139" t="s">
        <v>5</v>
      </c>
      <c r="F2" s="129" t="s">
        <v>270</v>
      </c>
      <c r="G2" s="129" t="s">
        <v>6</v>
      </c>
      <c r="H2" s="129"/>
      <c r="I2" s="129"/>
      <c r="J2" s="129"/>
      <c r="K2" s="129"/>
      <c r="L2" s="130"/>
    </row>
    <row r="3" spans="1:12">
      <c r="A3" s="134"/>
      <c r="B3" s="136"/>
      <c r="C3" s="136"/>
      <c r="D3" s="136"/>
      <c r="E3" s="136"/>
      <c r="F3" s="140"/>
      <c r="G3" s="142" t="s">
        <v>7</v>
      </c>
      <c r="H3" s="9" t="s">
        <v>8</v>
      </c>
      <c r="I3" s="10"/>
      <c r="J3" s="10"/>
      <c r="K3" s="10"/>
      <c r="L3" s="31"/>
    </row>
    <row r="4" spans="1:12" ht="70.5" thickBot="1">
      <c r="A4" s="135"/>
      <c r="B4" s="137"/>
      <c r="C4" s="137"/>
      <c r="D4" s="137"/>
      <c r="E4" s="137"/>
      <c r="F4" s="141"/>
      <c r="G4" s="143"/>
      <c r="H4" s="48"/>
      <c r="I4" s="47" t="s">
        <v>9</v>
      </c>
      <c r="J4" s="44" t="s">
        <v>10</v>
      </c>
      <c r="K4" s="45" t="s">
        <v>11</v>
      </c>
      <c r="L4" s="46" t="s">
        <v>12</v>
      </c>
    </row>
    <row r="5" spans="1:12" ht="33" customHeight="1" thickTop="1">
      <c r="A5" s="54">
        <v>1</v>
      </c>
      <c r="B5" s="55" t="s">
        <v>13</v>
      </c>
      <c r="C5" s="55" t="s">
        <v>98</v>
      </c>
      <c r="D5" s="56" t="s">
        <v>99</v>
      </c>
      <c r="E5" s="57">
        <v>23664</v>
      </c>
      <c r="F5" s="55" t="s">
        <v>265</v>
      </c>
      <c r="G5" s="58">
        <v>10</v>
      </c>
      <c r="H5" s="58">
        <v>0</v>
      </c>
      <c r="I5" s="58">
        <v>0</v>
      </c>
      <c r="J5" s="58">
        <v>0</v>
      </c>
      <c r="K5" s="49" t="s">
        <v>167</v>
      </c>
      <c r="L5" s="110">
        <v>0</v>
      </c>
    </row>
    <row r="6" spans="1:12" ht="33" customHeight="1">
      <c r="A6" s="59">
        <v>2</v>
      </c>
      <c r="B6" s="60" t="s">
        <v>13</v>
      </c>
      <c r="C6" s="60" t="s">
        <v>98</v>
      </c>
      <c r="D6" s="61" t="s">
        <v>100</v>
      </c>
      <c r="E6" s="62">
        <v>24829</v>
      </c>
      <c r="F6" s="60" t="s">
        <v>267</v>
      </c>
      <c r="G6" s="63">
        <v>5</v>
      </c>
      <c r="H6" s="63">
        <v>5</v>
      </c>
      <c r="I6" s="63">
        <v>3</v>
      </c>
      <c r="J6" s="63">
        <v>2</v>
      </c>
      <c r="K6" s="50">
        <v>0.4</v>
      </c>
      <c r="L6" s="111">
        <v>1</v>
      </c>
    </row>
    <row r="7" spans="1:12" ht="33" customHeight="1">
      <c r="A7" s="59">
        <v>3</v>
      </c>
      <c r="B7" s="60" t="s">
        <v>13</v>
      </c>
      <c r="C7" s="60" t="s">
        <v>101</v>
      </c>
      <c r="D7" s="61" t="s">
        <v>102</v>
      </c>
      <c r="E7" s="62">
        <v>24829</v>
      </c>
      <c r="F7" s="60" t="s">
        <v>267</v>
      </c>
      <c r="G7" s="63">
        <v>3</v>
      </c>
      <c r="H7" s="63">
        <v>3</v>
      </c>
      <c r="I7" s="63">
        <v>2</v>
      </c>
      <c r="J7" s="63">
        <v>1</v>
      </c>
      <c r="K7" s="50">
        <v>0.33333333333333331</v>
      </c>
      <c r="L7" s="111">
        <v>0</v>
      </c>
    </row>
    <row r="8" spans="1:12" ht="33" customHeight="1">
      <c r="A8" s="59">
        <v>4</v>
      </c>
      <c r="B8" s="60" t="s">
        <v>13</v>
      </c>
      <c r="C8" s="64" t="s">
        <v>19</v>
      </c>
      <c r="D8" s="65" t="s">
        <v>103</v>
      </c>
      <c r="E8" s="62">
        <v>32051</v>
      </c>
      <c r="F8" s="60" t="s">
        <v>267</v>
      </c>
      <c r="G8" s="63">
        <v>5</v>
      </c>
      <c r="H8" s="63">
        <v>5</v>
      </c>
      <c r="I8" s="63">
        <v>5</v>
      </c>
      <c r="J8" s="63">
        <v>2</v>
      </c>
      <c r="K8" s="50">
        <v>0.4</v>
      </c>
      <c r="L8" s="111">
        <v>0</v>
      </c>
    </row>
    <row r="9" spans="1:12" ht="33" customHeight="1">
      <c r="A9" s="59">
        <v>5</v>
      </c>
      <c r="B9" s="60" t="s">
        <v>13</v>
      </c>
      <c r="C9" s="64" t="s">
        <v>19</v>
      </c>
      <c r="D9" s="65" t="s">
        <v>104</v>
      </c>
      <c r="E9" s="62">
        <v>36816</v>
      </c>
      <c r="F9" s="60" t="s">
        <v>267</v>
      </c>
      <c r="G9" s="63">
        <v>5</v>
      </c>
      <c r="H9" s="63">
        <v>5</v>
      </c>
      <c r="I9" s="63">
        <v>5</v>
      </c>
      <c r="J9" s="63">
        <v>2</v>
      </c>
      <c r="K9" s="50">
        <v>0.4</v>
      </c>
      <c r="L9" s="111">
        <v>0</v>
      </c>
    </row>
    <row r="10" spans="1:12" ht="33" customHeight="1">
      <c r="A10" s="59">
        <v>6</v>
      </c>
      <c r="B10" s="60" t="s">
        <v>105</v>
      </c>
      <c r="C10" s="60" t="s">
        <v>106</v>
      </c>
      <c r="D10" s="61" t="s">
        <v>107</v>
      </c>
      <c r="E10" s="62">
        <v>37347</v>
      </c>
      <c r="F10" s="60" t="s">
        <v>265</v>
      </c>
      <c r="G10" s="63">
        <v>10</v>
      </c>
      <c r="H10" s="63">
        <v>8</v>
      </c>
      <c r="I10" s="63">
        <v>8</v>
      </c>
      <c r="J10" s="63">
        <v>4</v>
      </c>
      <c r="K10" s="50">
        <v>0.5</v>
      </c>
      <c r="L10" s="111">
        <v>0</v>
      </c>
    </row>
    <row r="11" spans="1:12" ht="33" customHeight="1">
      <c r="A11" s="59">
        <v>7</v>
      </c>
      <c r="B11" s="60" t="s">
        <v>105</v>
      </c>
      <c r="C11" s="60" t="s">
        <v>106</v>
      </c>
      <c r="D11" s="65" t="s">
        <v>108</v>
      </c>
      <c r="E11" s="62">
        <v>38636</v>
      </c>
      <c r="F11" s="60" t="s">
        <v>265</v>
      </c>
      <c r="G11" s="63">
        <v>30</v>
      </c>
      <c r="H11" s="63">
        <v>28</v>
      </c>
      <c r="I11" s="63">
        <v>27</v>
      </c>
      <c r="J11" s="63">
        <v>14</v>
      </c>
      <c r="K11" s="50">
        <v>0.5</v>
      </c>
      <c r="L11" s="111">
        <v>0</v>
      </c>
    </row>
    <row r="12" spans="1:12" ht="33" customHeight="1">
      <c r="A12" s="59">
        <v>8</v>
      </c>
      <c r="B12" s="66" t="s">
        <v>109</v>
      </c>
      <c r="C12" s="66" t="s">
        <v>110</v>
      </c>
      <c r="D12" s="61" t="s">
        <v>111</v>
      </c>
      <c r="E12" s="62">
        <v>28856</v>
      </c>
      <c r="F12" s="60" t="s">
        <v>267</v>
      </c>
      <c r="G12" s="63">
        <v>15</v>
      </c>
      <c r="H12" s="63">
        <v>13</v>
      </c>
      <c r="I12" s="63">
        <v>8</v>
      </c>
      <c r="J12" s="63">
        <v>5</v>
      </c>
      <c r="K12" s="50">
        <v>0.38461538461538464</v>
      </c>
      <c r="L12" s="111">
        <v>2</v>
      </c>
    </row>
    <row r="13" spans="1:12" ht="33" customHeight="1">
      <c r="A13" s="59">
        <v>9</v>
      </c>
      <c r="B13" s="66" t="s">
        <v>109</v>
      </c>
      <c r="C13" s="66" t="s">
        <v>110</v>
      </c>
      <c r="D13" s="61" t="s">
        <v>112</v>
      </c>
      <c r="E13" s="62">
        <v>37347</v>
      </c>
      <c r="F13" s="60" t="s">
        <v>265</v>
      </c>
      <c r="G13" s="63">
        <v>10</v>
      </c>
      <c r="H13" s="63">
        <v>10</v>
      </c>
      <c r="I13" s="63">
        <v>10</v>
      </c>
      <c r="J13" s="63">
        <v>6</v>
      </c>
      <c r="K13" s="50">
        <v>0.6</v>
      </c>
      <c r="L13" s="111">
        <v>1</v>
      </c>
    </row>
    <row r="14" spans="1:12" ht="33" customHeight="1">
      <c r="A14" s="59">
        <v>10</v>
      </c>
      <c r="B14" s="66" t="s">
        <v>109</v>
      </c>
      <c r="C14" s="60" t="s">
        <v>110</v>
      </c>
      <c r="D14" s="60" t="s">
        <v>113</v>
      </c>
      <c r="E14" s="62">
        <v>45748</v>
      </c>
      <c r="F14" s="60" t="s">
        <v>265</v>
      </c>
      <c r="G14" s="63">
        <v>16</v>
      </c>
      <c r="H14" s="63">
        <v>0</v>
      </c>
      <c r="I14" s="67" t="s">
        <v>23</v>
      </c>
      <c r="J14" s="63">
        <v>0</v>
      </c>
      <c r="K14" s="50" t="s">
        <v>167</v>
      </c>
      <c r="L14" s="111">
        <v>0</v>
      </c>
    </row>
    <row r="15" spans="1:12" ht="33" customHeight="1">
      <c r="A15" s="59">
        <v>11</v>
      </c>
      <c r="B15" s="60" t="s">
        <v>114</v>
      </c>
      <c r="C15" s="64" t="s">
        <v>115</v>
      </c>
      <c r="D15" s="61" t="s">
        <v>116</v>
      </c>
      <c r="E15" s="62">
        <v>40830</v>
      </c>
      <c r="F15" s="65" t="s">
        <v>265</v>
      </c>
      <c r="G15" s="63">
        <v>20</v>
      </c>
      <c r="H15" s="63">
        <v>11</v>
      </c>
      <c r="I15" s="63">
        <v>9</v>
      </c>
      <c r="J15" s="63">
        <v>4</v>
      </c>
      <c r="K15" s="50">
        <v>0.36363636363636365</v>
      </c>
      <c r="L15" s="111">
        <v>0</v>
      </c>
    </row>
    <row r="16" spans="1:12" ht="33" customHeight="1">
      <c r="A16" s="59">
        <v>12</v>
      </c>
      <c r="B16" s="60" t="s">
        <v>28</v>
      </c>
      <c r="C16" s="60" t="s">
        <v>117</v>
      </c>
      <c r="D16" s="61" t="s">
        <v>118</v>
      </c>
      <c r="E16" s="62">
        <v>38989</v>
      </c>
      <c r="F16" s="60" t="s">
        <v>267</v>
      </c>
      <c r="G16" s="63">
        <v>3</v>
      </c>
      <c r="H16" s="63">
        <v>3</v>
      </c>
      <c r="I16" s="63">
        <v>3</v>
      </c>
      <c r="J16" s="63">
        <v>0</v>
      </c>
      <c r="K16" s="50">
        <v>0</v>
      </c>
      <c r="L16" s="111">
        <v>0</v>
      </c>
    </row>
    <row r="17" spans="1:12" ht="33" customHeight="1">
      <c r="A17" s="59">
        <v>13</v>
      </c>
      <c r="B17" s="60" t="s">
        <v>28</v>
      </c>
      <c r="C17" s="60" t="s">
        <v>33</v>
      </c>
      <c r="D17" s="61" t="s">
        <v>119</v>
      </c>
      <c r="E17" s="62">
        <v>24030</v>
      </c>
      <c r="F17" s="60" t="s">
        <v>267</v>
      </c>
      <c r="G17" s="63">
        <v>20</v>
      </c>
      <c r="H17" s="63">
        <v>15</v>
      </c>
      <c r="I17" s="63">
        <v>12</v>
      </c>
      <c r="J17" s="63">
        <v>3</v>
      </c>
      <c r="K17" s="50">
        <v>0.2</v>
      </c>
      <c r="L17" s="111">
        <v>1</v>
      </c>
    </row>
    <row r="18" spans="1:12" ht="33" customHeight="1">
      <c r="A18" s="59">
        <v>14</v>
      </c>
      <c r="B18" s="60" t="s">
        <v>28</v>
      </c>
      <c r="C18" s="64" t="s">
        <v>33</v>
      </c>
      <c r="D18" s="65" t="s">
        <v>120</v>
      </c>
      <c r="E18" s="62">
        <v>38899</v>
      </c>
      <c r="F18" s="60" t="s">
        <v>268</v>
      </c>
      <c r="G18" s="63">
        <v>7</v>
      </c>
      <c r="H18" s="63">
        <v>7</v>
      </c>
      <c r="I18" s="63">
        <v>5</v>
      </c>
      <c r="J18" s="63">
        <v>1</v>
      </c>
      <c r="K18" s="50">
        <v>0.14285714285714285</v>
      </c>
      <c r="L18" s="111">
        <v>1</v>
      </c>
    </row>
    <row r="19" spans="1:12" ht="33" customHeight="1">
      <c r="A19" s="59">
        <v>15</v>
      </c>
      <c r="B19" s="60" t="s">
        <v>28</v>
      </c>
      <c r="C19" s="64" t="s">
        <v>33</v>
      </c>
      <c r="D19" s="65" t="s">
        <v>121</v>
      </c>
      <c r="E19" s="62">
        <v>41091</v>
      </c>
      <c r="F19" s="60" t="s">
        <v>268</v>
      </c>
      <c r="G19" s="63">
        <v>8</v>
      </c>
      <c r="H19" s="63">
        <v>8</v>
      </c>
      <c r="I19" s="63">
        <v>6</v>
      </c>
      <c r="J19" s="63">
        <v>2</v>
      </c>
      <c r="K19" s="50">
        <v>0.25</v>
      </c>
      <c r="L19" s="111">
        <v>1</v>
      </c>
    </row>
    <row r="20" spans="1:12" ht="33" customHeight="1">
      <c r="A20" s="59">
        <v>16</v>
      </c>
      <c r="B20" s="60" t="s">
        <v>28</v>
      </c>
      <c r="C20" s="64" t="s">
        <v>33</v>
      </c>
      <c r="D20" s="65" t="s">
        <v>122</v>
      </c>
      <c r="E20" s="62">
        <v>43739</v>
      </c>
      <c r="F20" s="60" t="s">
        <v>268</v>
      </c>
      <c r="G20" s="63">
        <v>15</v>
      </c>
      <c r="H20" s="63">
        <v>15</v>
      </c>
      <c r="I20" s="63">
        <v>12</v>
      </c>
      <c r="J20" s="63">
        <v>0</v>
      </c>
      <c r="K20" s="50">
        <v>0</v>
      </c>
      <c r="L20" s="111">
        <v>1</v>
      </c>
    </row>
    <row r="21" spans="1:12" ht="33" customHeight="1">
      <c r="A21" s="59">
        <v>17</v>
      </c>
      <c r="B21" s="60" t="s">
        <v>28</v>
      </c>
      <c r="C21" s="66" t="s">
        <v>33</v>
      </c>
      <c r="D21" s="65" t="s">
        <v>123</v>
      </c>
      <c r="E21" s="62">
        <v>37469</v>
      </c>
      <c r="F21" s="60" t="s">
        <v>265</v>
      </c>
      <c r="G21" s="63">
        <v>15</v>
      </c>
      <c r="H21" s="63">
        <v>14</v>
      </c>
      <c r="I21" s="63">
        <v>12</v>
      </c>
      <c r="J21" s="63">
        <v>2</v>
      </c>
      <c r="K21" s="50">
        <v>0.14285714285714285</v>
      </c>
      <c r="L21" s="111">
        <v>0</v>
      </c>
    </row>
    <row r="22" spans="1:12" ht="33" customHeight="1">
      <c r="A22" s="59">
        <v>18</v>
      </c>
      <c r="B22" s="60" t="s">
        <v>28</v>
      </c>
      <c r="C22" s="60" t="s">
        <v>124</v>
      </c>
      <c r="D22" s="61" t="s">
        <v>125</v>
      </c>
      <c r="E22" s="62">
        <v>38169</v>
      </c>
      <c r="F22" s="60" t="s">
        <v>265</v>
      </c>
      <c r="G22" s="63">
        <v>30</v>
      </c>
      <c r="H22" s="63">
        <v>23</v>
      </c>
      <c r="I22" s="63">
        <v>14</v>
      </c>
      <c r="J22" s="63">
        <v>6</v>
      </c>
      <c r="K22" s="50">
        <v>0.2608695652173913</v>
      </c>
      <c r="L22" s="111">
        <v>0</v>
      </c>
    </row>
    <row r="23" spans="1:12" ht="33" customHeight="1">
      <c r="A23" s="59">
        <v>19</v>
      </c>
      <c r="B23" s="60" t="s">
        <v>28</v>
      </c>
      <c r="C23" s="60" t="s">
        <v>40</v>
      </c>
      <c r="D23" s="61" t="s">
        <v>126</v>
      </c>
      <c r="E23" s="62">
        <v>38078</v>
      </c>
      <c r="F23" s="60" t="s">
        <v>265</v>
      </c>
      <c r="G23" s="63">
        <v>25</v>
      </c>
      <c r="H23" s="63">
        <v>17</v>
      </c>
      <c r="I23" s="63">
        <v>15</v>
      </c>
      <c r="J23" s="63">
        <v>4</v>
      </c>
      <c r="K23" s="50">
        <v>0.23529411764705882</v>
      </c>
      <c r="L23" s="111">
        <v>1</v>
      </c>
    </row>
    <row r="24" spans="1:12" ht="33" customHeight="1">
      <c r="A24" s="59">
        <v>20</v>
      </c>
      <c r="B24" s="60" t="s">
        <v>28</v>
      </c>
      <c r="C24" s="60" t="s">
        <v>40</v>
      </c>
      <c r="D24" s="61" t="s">
        <v>127</v>
      </c>
      <c r="E24" s="62">
        <v>38078</v>
      </c>
      <c r="F24" s="60" t="s">
        <v>265</v>
      </c>
      <c r="G24" s="63">
        <v>25</v>
      </c>
      <c r="H24" s="63">
        <v>14</v>
      </c>
      <c r="I24" s="63">
        <v>11</v>
      </c>
      <c r="J24" s="63">
        <v>5</v>
      </c>
      <c r="K24" s="50">
        <v>0.35714285714285715</v>
      </c>
      <c r="L24" s="111">
        <v>1</v>
      </c>
    </row>
    <row r="25" spans="1:12" ht="33" customHeight="1">
      <c r="A25" s="59">
        <v>21</v>
      </c>
      <c r="B25" s="60" t="s">
        <v>28</v>
      </c>
      <c r="C25" s="60" t="s">
        <v>40</v>
      </c>
      <c r="D25" s="61" t="s">
        <v>128</v>
      </c>
      <c r="E25" s="62">
        <v>38078</v>
      </c>
      <c r="F25" s="60" t="s">
        <v>265</v>
      </c>
      <c r="G25" s="63">
        <v>25</v>
      </c>
      <c r="H25" s="63">
        <v>17</v>
      </c>
      <c r="I25" s="63">
        <v>11</v>
      </c>
      <c r="J25" s="63">
        <v>4</v>
      </c>
      <c r="K25" s="50">
        <v>0.23529411764705882</v>
      </c>
      <c r="L25" s="111">
        <v>0</v>
      </c>
    </row>
    <row r="26" spans="1:12" ht="33" customHeight="1">
      <c r="A26" s="59">
        <v>22</v>
      </c>
      <c r="B26" s="60" t="s">
        <v>28</v>
      </c>
      <c r="C26" s="60" t="s">
        <v>40</v>
      </c>
      <c r="D26" s="61" t="s">
        <v>129</v>
      </c>
      <c r="E26" s="62">
        <v>38078</v>
      </c>
      <c r="F26" s="60" t="s">
        <v>265</v>
      </c>
      <c r="G26" s="63">
        <v>25</v>
      </c>
      <c r="H26" s="63">
        <v>22</v>
      </c>
      <c r="I26" s="63">
        <v>16</v>
      </c>
      <c r="J26" s="63">
        <v>4</v>
      </c>
      <c r="K26" s="50">
        <v>0.18181818181818182</v>
      </c>
      <c r="L26" s="111">
        <v>1</v>
      </c>
    </row>
    <row r="27" spans="1:12" ht="33" customHeight="1">
      <c r="A27" s="59">
        <v>23</v>
      </c>
      <c r="B27" s="60" t="s">
        <v>28</v>
      </c>
      <c r="C27" s="60" t="s">
        <v>40</v>
      </c>
      <c r="D27" s="61" t="s">
        <v>130</v>
      </c>
      <c r="E27" s="62">
        <v>38078</v>
      </c>
      <c r="F27" s="60" t="s">
        <v>265</v>
      </c>
      <c r="G27" s="63">
        <v>25</v>
      </c>
      <c r="H27" s="63">
        <v>18</v>
      </c>
      <c r="I27" s="63">
        <v>14</v>
      </c>
      <c r="J27" s="63">
        <v>4</v>
      </c>
      <c r="K27" s="50">
        <v>0.22222222222222221</v>
      </c>
      <c r="L27" s="111">
        <v>1</v>
      </c>
    </row>
    <row r="28" spans="1:12" ht="33" customHeight="1">
      <c r="A28" s="59">
        <v>24</v>
      </c>
      <c r="B28" s="60" t="s">
        <v>28</v>
      </c>
      <c r="C28" s="60" t="s">
        <v>40</v>
      </c>
      <c r="D28" s="61" t="s">
        <v>131</v>
      </c>
      <c r="E28" s="62">
        <v>38078</v>
      </c>
      <c r="F28" s="60" t="s">
        <v>265</v>
      </c>
      <c r="G28" s="63">
        <v>25</v>
      </c>
      <c r="H28" s="63">
        <v>18</v>
      </c>
      <c r="I28" s="63">
        <v>14</v>
      </c>
      <c r="J28" s="63">
        <v>4</v>
      </c>
      <c r="K28" s="50">
        <v>0.22222222222222221</v>
      </c>
      <c r="L28" s="111">
        <v>1</v>
      </c>
    </row>
    <row r="29" spans="1:12" ht="33" customHeight="1">
      <c r="A29" s="59">
        <v>25</v>
      </c>
      <c r="B29" s="60" t="s">
        <v>28</v>
      </c>
      <c r="C29" s="60" t="s">
        <v>40</v>
      </c>
      <c r="D29" s="61" t="s">
        <v>132</v>
      </c>
      <c r="E29" s="62">
        <v>38078</v>
      </c>
      <c r="F29" s="60" t="s">
        <v>265</v>
      </c>
      <c r="G29" s="63">
        <v>25</v>
      </c>
      <c r="H29" s="63">
        <v>13</v>
      </c>
      <c r="I29" s="63">
        <v>13</v>
      </c>
      <c r="J29" s="63">
        <v>5</v>
      </c>
      <c r="K29" s="50">
        <v>0.38461538461538464</v>
      </c>
      <c r="L29" s="111">
        <v>0</v>
      </c>
    </row>
    <row r="30" spans="1:12" ht="33" customHeight="1">
      <c r="A30" s="59">
        <v>26</v>
      </c>
      <c r="B30" s="60" t="s">
        <v>28</v>
      </c>
      <c r="C30" s="60" t="s">
        <v>40</v>
      </c>
      <c r="D30" s="61" t="s">
        <v>133</v>
      </c>
      <c r="E30" s="62">
        <v>38078</v>
      </c>
      <c r="F30" s="60" t="s">
        <v>265</v>
      </c>
      <c r="G30" s="63">
        <v>25</v>
      </c>
      <c r="H30" s="63">
        <v>15</v>
      </c>
      <c r="I30" s="63">
        <v>12</v>
      </c>
      <c r="J30" s="63">
        <v>4</v>
      </c>
      <c r="K30" s="50">
        <v>0.26666666666666666</v>
      </c>
      <c r="L30" s="111">
        <v>1</v>
      </c>
    </row>
    <row r="31" spans="1:12" ht="33" customHeight="1">
      <c r="A31" s="59">
        <v>27</v>
      </c>
      <c r="B31" s="60" t="s">
        <v>28</v>
      </c>
      <c r="C31" s="60" t="s">
        <v>51</v>
      </c>
      <c r="D31" s="61" t="s">
        <v>134</v>
      </c>
      <c r="E31" s="62">
        <v>38523</v>
      </c>
      <c r="F31" s="60" t="s">
        <v>265</v>
      </c>
      <c r="G31" s="63">
        <v>25</v>
      </c>
      <c r="H31" s="63">
        <v>20</v>
      </c>
      <c r="I31" s="63">
        <v>16</v>
      </c>
      <c r="J31" s="63">
        <v>2</v>
      </c>
      <c r="K31" s="50">
        <v>0.1</v>
      </c>
      <c r="L31" s="111">
        <v>1</v>
      </c>
    </row>
    <row r="32" spans="1:12" ht="33" customHeight="1">
      <c r="A32" s="59">
        <v>28</v>
      </c>
      <c r="B32" s="60" t="s">
        <v>58</v>
      </c>
      <c r="C32" s="60" t="s">
        <v>59</v>
      </c>
      <c r="D32" s="61" t="s">
        <v>135</v>
      </c>
      <c r="E32" s="62">
        <v>41365</v>
      </c>
      <c r="F32" s="60" t="s">
        <v>265</v>
      </c>
      <c r="G32" s="63">
        <v>8</v>
      </c>
      <c r="H32" s="63">
        <v>5</v>
      </c>
      <c r="I32" s="63">
        <v>5</v>
      </c>
      <c r="J32" s="63">
        <v>2</v>
      </c>
      <c r="K32" s="50">
        <v>0.4</v>
      </c>
      <c r="L32" s="111">
        <v>0</v>
      </c>
    </row>
    <row r="33" spans="1:12" ht="33" customHeight="1">
      <c r="A33" s="59">
        <v>29</v>
      </c>
      <c r="B33" s="60" t="s">
        <v>58</v>
      </c>
      <c r="C33" s="66" t="s">
        <v>59</v>
      </c>
      <c r="D33" s="65" t="s">
        <v>136</v>
      </c>
      <c r="E33" s="62">
        <v>28065</v>
      </c>
      <c r="F33" s="60" t="s">
        <v>265</v>
      </c>
      <c r="G33" s="63">
        <v>15</v>
      </c>
      <c r="H33" s="63">
        <v>14</v>
      </c>
      <c r="I33" s="63">
        <v>13</v>
      </c>
      <c r="J33" s="63">
        <v>7</v>
      </c>
      <c r="K33" s="50">
        <v>0.5</v>
      </c>
      <c r="L33" s="111">
        <v>0</v>
      </c>
    </row>
    <row r="34" spans="1:12" ht="33" customHeight="1">
      <c r="A34" s="59">
        <v>30</v>
      </c>
      <c r="B34" s="60" t="s">
        <v>58</v>
      </c>
      <c r="C34" s="60" t="s">
        <v>61</v>
      </c>
      <c r="D34" s="61" t="s">
        <v>137</v>
      </c>
      <c r="E34" s="62">
        <v>38078</v>
      </c>
      <c r="F34" s="60" t="s">
        <v>267</v>
      </c>
      <c r="G34" s="63">
        <v>10</v>
      </c>
      <c r="H34" s="63">
        <v>8</v>
      </c>
      <c r="I34" s="63">
        <v>8</v>
      </c>
      <c r="J34" s="63">
        <v>3</v>
      </c>
      <c r="K34" s="50">
        <v>0.375</v>
      </c>
      <c r="L34" s="111">
        <v>0</v>
      </c>
    </row>
    <row r="35" spans="1:12" ht="33" customHeight="1">
      <c r="A35" s="59">
        <v>31</v>
      </c>
      <c r="B35" s="60" t="s">
        <v>58</v>
      </c>
      <c r="C35" s="60" t="s">
        <v>61</v>
      </c>
      <c r="D35" s="61" t="s">
        <v>138</v>
      </c>
      <c r="E35" s="62">
        <v>25873</v>
      </c>
      <c r="F35" s="60" t="s">
        <v>268</v>
      </c>
      <c r="G35" s="63">
        <v>11</v>
      </c>
      <c r="H35" s="63">
        <v>10</v>
      </c>
      <c r="I35" s="63">
        <v>10</v>
      </c>
      <c r="J35" s="63">
        <v>5</v>
      </c>
      <c r="K35" s="50">
        <v>0.5</v>
      </c>
      <c r="L35" s="111">
        <v>0</v>
      </c>
    </row>
    <row r="36" spans="1:12" ht="33" customHeight="1">
      <c r="A36" s="59">
        <v>32</v>
      </c>
      <c r="B36" s="60" t="s">
        <v>58</v>
      </c>
      <c r="C36" s="64" t="s">
        <v>61</v>
      </c>
      <c r="D36" s="65" t="s">
        <v>139</v>
      </c>
      <c r="E36" s="62">
        <v>36831</v>
      </c>
      <c r="F36" s="60" t="s">
        <v>265</v>
      </c>
      <c r="G36" s="63">
        <v>12</v>
      </c>
      <c r="H36" s="63">
        <v>9</v>
      </c>
      <c r="I36" s="63">
        <v>9</v>
      </c>
      <c r="J36" s="63">
        <v>3</v>
      </c>
      <c r="K36" s="50">
        <v>0.33333333333333331</v>
      </c>
      <c r="L36" s="111">
        <v>0</v>
      </c>
    </row>
    <row r="37" spans="1:12" ht="33" customHeight="1">
      <c r="A37" s="59">
        <v>33</v>
      </c>
      <c r="B37" s="60" t="s">
        <v>58</v>
      </c>
      <c r="C37" s="64" t="s">
        <v>67</v>
      </c>
      <c r="D37" s="65" t="s">
        <v>140</v>
      </c>
      <c r="E37" s="62">
        <v>37614</v>
      </c>
      <c r="F37" s="60" t="s">
        <v>267</v>
      </c>
      <c r="G37" s="63">
        <v>5</v>
      </c>
      <c r="H37" s="63">
        <v>5</v>
      </c>
      <c r="I37" s="63">
        <v>3</v>
      </c>
      <c r="J37" s="63">
        <v>2</v>
      </c>
      <c r="K37" s="50">
        <v>0.4</v>
      </c>
      <c r="L37" s="111">
        <v>2</v>
      </c>
    </row>
    <row r="38" spans="1:12" ht="33" customHeight="1">
      <c r="A38" s="59">
        <v>34</v>
      </c>
      <c r="B38" s="60" t="s">
        <v>58</v>
      </c>
      <c r="C38" s="60" t="s">
        <v>67</v>
      </c>
      <c r="D38" s="61" t="s">
        <v>141</v>
      </c>
      <c r="E38" s="62">
        <v>24658</v>
      </c>
      <c r="F38" s="60" t="s">
        <v>267</v>
      </c>
      <c r="G38" s="63">
        <v>10</v>
      </c>
      <c r="H38" s="63">
        <v>5</v>
      </c>
      <c r="I38" s="63">
        <v>2</v>
      </c>
      <c r="J38" s="63">
        <v>2</v>
      </c>
      <c r="K38" s="50">
        <v>0.4</v>
      </c>
      <c r="L38" s="111">
        <v>3</v>
      </c>
    </row>
    <row r="39" spans="1:12" ht="33" customHeight="1">
      <c r="A39" s="59">
        <v>35</v>
      </c>
      <c r="B39" s="60" t="s">
        <v>71</v>
      </c>
      <c r="C39" s="60" t="s">
        <v>142</v>
      </c>
      <c r="D39" s="61" t="s">
        <v>143</v>
      </c>
      <c r="E39" s="62">
        <v>39539</v>
      </c>
      <c r="F39" s="60" t="s">
        <v>265</v>
      </c>
      <c r="G39" s="63">
        <v>10</v>
      </c>
      <c r="H39" s="63">
        <v>10</v>
      </c>
      <c r="I39" s="63">
        <v>8</v>
      </c>
      <c r="J39" s="63">
        <v>4</v>
      </c>
      <c r="K39" s="50">
        <v>0.4</v>
      </c>
      <c r="L39" s="111">
        <v>0</v>
      </c>
    </row>
    <row r="40" spans="1:12" ht="33" customHeight="1">
      <c r="A40" s="59">
        <v>36</v>
      </c>
      <c r="B40" s="60" t="s">
        <v>144</v>
      </c>
      <c r="C40" s="60" t="s">
        <v>145</v>
      </c>
      <c r="D40" s="61" t="s">
        <v>146</v>
      </c>
      <c r="E40" s="62">
        <v>21632</v>
      </c>
      <c r="F40" s="60" t="s">
        <v>268</v>
      </c>
      <c r="G40" s="63">
        <v>7</v>
      </c>
      <c r="H40" s="63">
        <v>0</v>
      </c>
      <c r="I40" s="63"/>
      <c r="J40" s="63">
        <v>0</v>
      </c>
      <c r="K40" s="50" t="s">
        <v>167</v>
      </c>
      <c r="L40" s="111">
        <v>0</v>
      </c>
    </row>
    <row r="41" spans="1:12" ht="33" customHeight="1">
      <c r="A41" s="59">
        <v>37</v>
      </c>
      <c r="B41" s="60" t="s">
        <v>144</v>
      </c>
      <c r="C41" s="60" t="s">
        <v>147</v>
      </c>
      <c r="D41" s="61" t="s">
        <v>148</v>
      </c>
      <c r="E41" s="62">
        <v>25477</v>
      </c>
      <c r="F41" s="60" t="s">
        <v>265</v>
      </c>
      <c r="G41" s="63">
        <v>15</v>
      </c>
      <c r="H41" s="63">
        <v>15</v>
      </c>
      <c r="I41" s="63">
        <v>14</v>
      </c>
      <c r="J41" s="63">
        <v>7</v>
      </c>
      <c r="K41" s="50">
        <v>0.46666666666666667</v>
      </c>
      <c r="L41" s="111">
        <v>1</v>
      </c>
    </row>
    <row r="42" spans="1:12" ht="33" customHeight="1">
      <c r="A42" s="59">
        <v>38</v>
      </c>
      <c r="B42" s="60" t="s">
        <v>74</v>
      </c>
      <c r="C42" s="66" t="s">
        <v>75</v>
      </c>
      <c r="D42" s="65" t="s">
        <v>149</v>
      </c>
      <c r="E42" s="62">
        <v>34513</v>
      </c>
      <c r="F42" s="60" t="s">
        <v>265</v>
      </c>
      <c r="G42" s="63">
        <v>15</v>
      </c>
      <c r="H42" s="63">
        <v>10</v>
      </c>
      <c r="I42" s="63">
        <v>8</v>
      </c>
      <c r="J42" s="63">
        <v>2</v>
      </c>
      <c r="K42" s="50">
        <v>0.2</v>
      </c>
      <c r="L42" s="111">
        <v>0</v>
      </c>
    </row>
    <row r="43" spans="1:12" ht="33" customHeight="1">
      <c r="A43" s="59">
        <v>39</v>
      </c>
      <c r="B43" s="60" t="s">
        <v>74</v>
      </c>
      <c r="C43" s="60" t="s">
        <v>80</v>
      </c>
      <c r="D43" s="61" t="s">
        <v>150</v>
      </c>
      <c r="E43" s="62">
        <v>27118</v>
      </c>
      <c r="F43" s="60" t="s">
        <v>265</v>
      </c>
      <c r="G43" s="63">
        <v>11</v>
      </c>
      <c r="H43" s="63">
        <v>0</v>
      </c>
      <c r="I43" s="63">
        <v>0</v>
      </c>
      <c r="J43" s="63">
        <v>0</v>
      </c>
      <c r="K43" s="50" t="s">
        <v>167</v>
      </c>
      <c r="L43" s="111">
        <v>0</v>
      </c>
    </row>
    <row r="44" spans="1:12" ht="33" customHeight="1">
      <c r="A44" s="59">
        <v>40</v>
      </c>
      <c r="B44" s="60" t="s">
        <v>74</v>
      </c>
      <c r="C44" s="60" t="s">
        <v>80</v>
      </c>
      <c r="D44" s="61" t="s">
        <v>151</v>
      </c>
      <c r="E44" s="62">
        <v>34060</v>
      </c>
      <c r="F44" s="60" t="s">
        <v>265</v>
      </c>
      <c r="G44" s="63">
        <v>10</v>
      </c>
      <c r="H44" s="63">
        <v>5</v>
      </c>
      <c r="I44" s="63">
        <v>5</v>
      </c>
      <c r="J44" s="63">
        <v>2</v>
      </c>
      <c r="K44" s="50">
        <v>0.4</v>
      </c>
      <c r="L44" s="111">
        <v>0</v>
      </c>
    </row>
    <row r="45" spans="1:12" ht="33" customHeight="1">
      <c r="A45" s="59">
        <v>41</v>
      </c>
      <c r="B45" s="60" t="s">
        <v>74</v>
      </c>
      <c r="C45" s="64" t="s">
        <v>152</v>
      </c>
      <c r="D45" s="65" t="s">
        <v>153</v>
      </c>
      <c r="E45" s="62">
        <v>18378</v>
      </c>
      <c r="F45" s="60" t="s">
        <v>265</v>
      </c>
      <c r="G45" s="63">
        <v>15</v>
      </c>
      <c r="H45" s="63">
        <v>14</v>
      </c>
      <c r="I45" s="63">
        <v>1</v>
      </c>
      <c r="J45" s="63">
        <v>1</v>
      </c>
      <c r="K45" s="50">
        <v>7.1428571428571425E-2</v>
      </c>
      <c r="L45" s="111">
        <v>2</v>
      </c>
    </row>
    <row r="46" spans="1:12" ht="33" customHeight="1">
      <c r="A46" s="59">
        <v>42</v>
      </c>
      <c r="B46" s="60" t="s">
        <v>88</v>
      </c>
      <c r="C46" s="60" t="s">
        <v>154</v>
      </c>
      <c r="D46" s="66" t="s">
        <v>155</v>
      </c>
      <c r="E46" s="62">
        <v>31424</v>
      </c>
      <c r="F46" s="60" t="s">
        <v>265</v>
      </c>
      <c r="G46" s="63">
        <v>15</v>
      </c>
      <c r="H46" s="63">
        <v>15</v>
      </c>
      <c r="I46" s="63">
        <v>10</v>
      </c>
      <c r="J46" s="63">
        <v>4</v>
      </c>
      <c r="K46" s="50">
        <v>0.26666666666666666</v>
      </c>
      <c r="L46" s="111">
        <v>4</v>
      </c>
    </row>
    <row r="47" spans="1:12" ht="33" customHeight="1">
      <c r="A47" s="59">
        <v>43</v>
      </c>
      <c r="B47" s="60" t="s">
        <v>88</v>
      </c>
      <c r="C47" s="60" t="s">
        <v>154</v>
      </c>
      <c r="D47" s="66" t="s">
        <v>156</v>
      </c>
      <c r="E47" s="62">
        <v>42675</v>
      </c>
      <c r="F47" s="60" t="s">
        <v>265</v>
      </c>
      <c r="G47" s="63">
        <v>5</v>
      </c>
      <c r="H47" s="63">
        <v>4</v>
      </c>
      <c r="I47" s="63">
        <v>4</v>
      </c>
      <c r="J47" s="63">
        <v>1</v>
      </c>
      <c r="K47" s="50">
        <v>0.25</v>
      </c>
      <c r="L47" s="111">
        <v>0</v>
      </c>
    </row>
    <row r="48" spans="1:12" ht="33" customHeight="1">
      <c r="A48" s="59">
        <v>44</v>
      </c>
      <c r="B48" s="60" t="s">
        <v>88</v>
      </c>
      <c r="C48" s="66" t="s">
        <v>157</v>
      </c>
      <c r="D48" s="66" t="s">
        <v>158</v>
      </c>
      <c r="E48" s="68">
        <v>27750</v>
      </c>
      <c r="F48" s="60" t="s">
        <v>267</v>
      </c>
      <c r="G48" s="63">
        <v>20</v>
      </c>
      <c r="H48" s="63">
        <v>18</v>
      </c>
      <c r="I48" s="63">
        <v>8</v>
      </c>
      <c r="J48" s="63">
        <v>7</v>
      </c>
      <c r="K48" s="50">
        <v>0.3888888888888889</v>
      </c>
      <c r="L48" s="111">
        <v>3</v>
      </c>
    </row>
    <row r="49" spans="1:12" ht="33" customHeight="1">
      <c r="A49" s="59">
        <v>45</v>
      </c>
      <c r="B49" s="60" t="s">
        <v>88</v>
      </c>
      <c r="C49" s="69" t="s">
        <v>159</v>
      </c>
      <c r="D49" s="66" t="s">
        <v>160</v>
      </c>
      <c r="E49" s="68">
        <v>34444</v>
      </c>
      <c r="F49" s="60" t="s">
        <v>265</v>
      </c>
      <c r="G49" s="63">
        <v>10</v>
      </c>
      <c r="H49" s="63">
        <v>10</v>
      </c>
      <c r="I49" s="63">
        <v>6</v>
      </c>
      <c r="J49" s="63">
        <v>4</v>
      </c>
      <c r="K49" s="50">
        <v>0.4</v>
      </c>
      <c r="L49" s="111">
        <v>0</v>
      </c>
    </row>
    <row r="50" spans="1:12" ht="33" customHeight="1">
      <c r="A50" s="59">
        <v>46</v>
      </c>
      <c r="B50" s="60" t="s">
        <v>88</v>
      </c>
      <c r="C50" s="69" t="s">
        <v>159</v>
      </c>
      <c r="D50" s="66" t="s">
        <v>161</v>
      </c>
      <c r="E50" s="62">
        <v>18620</v>
      </c>
      <c r="F50" s="60" t="s">
        <v>265</v>
      </c>
      <c r="G50" s="69">
        <v>15</v>
      </c>
      <c r="H50" s="69">
        <v>14</v>
      </c>
      <c r="I50" s="69">
        <v>8</v>
      </c>
      <c r="J50" s="69">
        <v>8</v>
      </c>
      <c r="K50" s="51">
        <v>0.5714285714285714</v>
      </c>
      <c r="L50" s="112">
        <v>3</v>
      </c>
    </row>
    <row r="51" spans="1:12" ht="33" customHeight="1">
      <c r="A51" s="59">
        <v>47</v>
      </c>
      <c r="B51" s="60" t="s">
        <v>88</v>
      </c>
      <c r="C51" s="69" t="s">
        <v>159</v>
      </c>
      <c r="D51" s="66" t="s">
        <v>162</v>
      </c>
      <c r="E51" s="62">
        <v>34513</v>
      </c>
      <c r="F51" s="60" t="s">
        <v>265</v>
      </c>
      <c r="G51" s="61">
        <v>20</v>
      </c>
      <c r="H51" s="69">
        <v>14</v>
      </c>
      <c r="I51" s="69">
        <v>11</v>
      </c>
      <c r="J51" s="70">
        <v>7</v>
      </c>
      <c r="K51" s="52">
        <v>0.5</v>
      </c>
      <c r="L51" s="113">
        <v>0</v>
      </c>
    </row>
    <row r="52" spans="1:12" ht="33" customHeight="1">
      <c r="A52" s="59">
        <v>48</v>
      </c>
      <c r="B52" s="60" t="s">
        <v>88</v>
      </c>
      <c r="C52" s="69" t="s">
        <v>159</v>
      </c>
      <c r="D52" s="66" t="s">
        <v>163</v>
      </c>
      <c r="E52" s="62">
        <v>18365</v>
      </c>
      <c r="F52" s="60" t="s">
        <v>265</v>
      </c>
      <c r="G52" s="61">
        <v>15</v>
      </c>
      <c r="H52" s="69">
        <v>14</v>
      </c>
      <c r="I52" s="69">
        <v>11</v>
      </c>
      <c r="J52" s="70">
        <v>7</v>
      </c>
      <c r="K52" s="52">
        <v>0.5</v>
      </c>
      <c r="L52" s="113">
        <v>0</v>
      </c>
    </row>
    <row r="53" spans="1:12" ht="33" customHeight="1">
      <c r="A53" s="59">
        <v>49</v>
      </c>
      <c r="B53" s="60" t="s">
        <v>88</v>
      </c>
      <c r="C53" s="60" t="s">
        <v>159</v>
      </c>
      <c r="D53" s="66" t="s">
        <v>164</v>
      </c>
      <c r="E53" s="62">
        <v>27515</v>
      </c>
      <c r="F53" s="60" t="s">
        <v>265</v>
      </c>
      <c r="G53" s="63">
        <v>15</v>
      </c>
      <c r="H53" s="63">
        <v>13</v>
      </c>
      <c r="I53" s="63">
        <v>8</v>
      </c>
      <c r="J53" s="63">
        <v>6</v>
      </c>
      <c r="K53" s="50">
        <v>0.46153846153846156</v>
      </c>
      <c r="L53" s="111">
        <v>0</v>
      </c>
    </row>
    <row r="54" spans="1:12" ht="33" customHeight="1" thickBot="1">
      <c r="A54" s="71">
        <v>50</v>
      </c>
      <c r="B54" s="72" t="s">
        <v>88</v>
      </c>
      <c r="C54" s="72" t="s">
        <v>96</v>
      </c>
      <c r="D54" s="73" t="s">
        <v>165</v>
      </c>
      <c r="E54" s="74">
        <v>27851</v>
      </c>
      <c r="F54" s="72" t="s">
        <v>267</v>
      </c>
      <c r="G54" s="75">
        <v>20</v>
      </c>
      <c r="H54" s="75">
        <v>12</v>
      </c>
      <c r="I54" s="75">
        <v>12</v>
      </c>
      <c r="J54" s="75">
        <v>4</v>
      </c>
      <c r="K54" s="53">
        <v>0.33333333333333331</v>
      </c>
      <c r="L54" s="114">
        <v>0</v>
      </c>
    </row>
    <row r="55" spans="1:12">
      <c r="H55">
        <f>SUM(H5:H54)</f>
        <v>551</v>
      </c>
      <c r="I55">
        <f t="shared" ref="I55:L55" si="0">SUM(I5:I54)</f>
        <v>427</v>
      </c>
      <c r="J55">
        <f t="shared" si="0"/>
        <v>178</v>
      </c>
      <c r="L55">
        <f t="shared" si="0"/>
        <v>33</v>
      </c>
    </row>
  </sheetData>
  <autoFilter ref="A1:L55" xr:uid="{E7EB9892-A9EE-4B4C-8A4A-B3DA20794731}">
    <filterColumn colId="10" showButton="0"/>
  </autoFilter>
  <mergeCells count="9">
    <mergeCell ref="K1:L1"/>
    <mergeCell ref="A2:A4"/>
    <mergeCell ref="B2:B4"/>
    <mergeCell ref="C2:C4"/>
    <mergeCell ref="D2:D4"/>
    <mergeCell ref="E2:E4"/>
    <mergeCell ref="F2:F4"/>
    <mergeCell ref="G2:L2"/>
    <mergeCell ref="G3:G4"/>
  </mergeCells>
  <phoneticPr fontId="2"/>
  <printOptions horizontalCentered="1"/>
  <pageMargins left="0.7" right="0.7" top="0.75" bottom="0.75" header="0.3" footer="0.3"/>
  <pageSetup paperSize="9" scale="5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684D1-8D52-40BC-A0A8-08E062EE210F}">
  <sheetPr>
    <pageSetUpPr fitToPage="1"/>
  </sheetPr>
  <dimension ref="A1:M85"/>
  <sheetViews>
    <sheetView zoomScale="70" zoomScaleNormal="70" workbookViewId="0">
      <selection activeCell="C6" sqref="C6"/>
    </sheetView>
  </sheetViews>
  <sheetFormatPr defaultRowHeight="18"/>
  <cols>
    <col min="1" max="1" width="4.9140625" customWidth="1"/>
    <col min="2" max="2" width="15.58203125" customWidth="1"/>
    <col min="3" max="3" width="25.58203125" customWidth="1"/>
    <col min="4" max="4" width="34.9140625" customWidth="1"/>
    <col min="5" max="5" width="11.4140625" customWidth="1"/>
    <col min="6" max="6" width="11.33203125" customWidth="1"/>
    <col min="7" max="7" width="13.9140625" customWidth="1"/>
    <col min="8" max="10" width="9.6640625" customWidth="1"/>
    <col min="11" max="13" width="8.4140625" customWidth="1"/>
  </cols>
  <sheetData>
    <row r="1" spans="1:13" ht="48" customHeight="1" thickBot="1">
      <c r="A1" s="29" t="s">
        <v>275</v>
      </c>
      <c r="B1" s="1"/>
      <c r="C1" s="30"/>
      <c r="D1" s="2"/>
      <c r="E1" s="3"/>
      <c r="F1" s="4"/>
      <c r="G1" s="5"/>
      <c r="H1" s="6"/>
      <c r="I1" s="7"/>
      <c r="J1" s="8"/>
      <c r="K1" s="8"/>
      <c r="L1" s="117" t="s">
        <v>264</v>
      </c>
      <c r="M1" s="117"/>
    </row>
    <row r="2" spans="1:13">
      <c r="A2" s="118" t="s">
        <v>0</v>
      </c>
      <c r="B2" s="121" t="s">
        <v>1</v>
      </c>
      <c r="C2" s="121" t="s">
        <v>2</v>
      </c>
      <c r="D2" s="124" t="s">
        <v>3</v>
      </c>
      <c r="E2" s="121" t="s">
        <v>4</v>
      </c>
      <c r="F2" s="125" t="s">
        <v>5</v>
      </c>
      <c r="G2" s="126" t="s">
        <v>270</v>
      </c>
      <c r="H2" s="129" t="s">
        <v>6</v>
      </c>
      <c r="I2" s="129"/>
      <c r="J2" s="129"/>
      <c r="K2" s="129"/>
      <c r="L2" s="129"/>
      <c r="M2" s="130"/>
    </row>
    <row r="3" spans="1:13">
      <c r="A3" s="119"/>
      <c r="B3" s="122"/>
      <c r="C3" s="122"/>
      <c r="D3" s="122"/>
      <c r="E3" s="122"/>
      <c r="F3" s="122"/>
      <c r="G3" s="127"/>
      <c r="H3" s="131" t="s">
        <v>7</v>
      </c>
      <c r="I3" s="9" t="s">
        <v>8</v>
      </c>
      <c r="J3" s="10"/>
      <c r="K3" s="10"/>
      <c r="L3" s="10"/>
      <c r="M3" s="31"/>
    </row>
    <row r="4" spans="1:13" ht="70.5" thickBot="1">
      <c r="A4" s="120"/>
      <c r="B4" s="123"/>
      <c r="C4" s="123"/>
      <c r="D4" s="123"/>
      <c r="E4" s="123"/>
      <c r="F4" s="123"/>
      <c r="G4" s="128"/>
      <c r="H4" s="132"/>
      <c r="I4" s="40"/>
      <c r="J4" s="41" t="s">
        <v>9</v>
      </c>
      <c r="K4" s="41" t="s">
        <v>10</v>
      </c>
      <c r="L4" s="76" t="s">
        <v>11</v>
      </c>
      <c r="M4" s="46" t="s">
        <v>12</v>
      </c>
    </row>
    <row r="5" spans="1:13" ht="33" customHeight="1" thickTop="1">
      <c r="A5" s="77">
        <v>1</v>
      </c>
      <c r="B5" s="78" t="s">
        <v>13</v>
      </c>
      <c r="C5" s="79" t="s">
        <v>14</v>
      </c>
      <c r="D5" s="80" t="s">
        <v>168</v>
      </c>
      <c r="E5" s="78" t="s">
        <v>169</v>
      </c>
      <c r="F5" s="81">
        <v>45017</v>
      </c>
      <c r="G5" s="102" t="s">
        <v>267</v>
      </c>
      <c r="H5" s="82">
        <v>5</v>
      </c>
      <c r="I5" s="82">
        <v>5</v>
      </c>
      <c r="J5" s="82">
        <v>5</v>
      </c>
      <c r="K5" s="82">
        <v>2</v>
      </c>
      <c r="L5" s="83">
        <v>0.4</v>
      </c>
      <c r="M5" s="105">
        <v>0</v>
      </c>
    </row>
    <row r="6" spans="1:13" ht="33" customHeight="1">
      <c r="A6" s="84">
        <v>2</v>
      </c>
      <c r="B6" s="85" t="s">
        <v>13</v>
      </c>
      <c r="C6" s="86" t="s">
        <v>14</v>
      </c>
      <c r="D6" s="87" t="s">
        <v>170</v>
      </c>
      <c r="E6" s="85" t="s">
        <v>169</v>
      </c>
      <c r="F6" s="88">
        <v>45017</v>
      </c>
      <c r="G6" s="103" t="s">
        <v>267</v>
      </c>
      <c r="H6" s="89">
        <v>5</v>
      </c>
      <c r="I6" s="89">
        <v>5</v>
      </c>
      <c r="J6" s="89">
        <v>5</v>
      </c>
      <c r="K6" s="89">
        <v>2</v>
      </c>
      <c r="L6" s="90">
        <v>0.4</v>
      </c>
      <c r="M6" s="106">
        <v>0</v>
      </c>
    </row>
    <row r="7" spans="1:13" ht="33" customHeight="1">
      <c r="A7" s="84">
        <v>3</v>
      </c>
      <c r="B7" s="85" t="s">
        <v>13</v>
      </c>
      <c r="C7" s="86" t="s">
        <v>19</v>
      </c>
      <c r="D7" s="87" t="s">
        <v>171</v>
      </c>
      <c r="E7" s="85" t="s">
        <v>169</v>
      </c>
      <c r="F7" s="88">
        <v>35080</v>
      </c>
      <c r="G7" s="103" t="s">
        <v>267</v>
      </c>
      <c r="H7" s="89">
        <v>5</v>
      </c>
      <c r="I7" s="89">
        <v>5</v>
      </c>
      <c r="J7" s="89">
        <v>5</v>
      </c>
      <c r="K7" s="89">
        <v>0</v>
      </c>
      <c r="L7" s="90">
        <v>0</v>
      </c>
      <c r="M7" s="106">
        <v>0</v>
      </c>
    </row>
    <row r="8" spans="1:13" ht="33" customHeight="1">
      <c r="A8" s="84">
        <v>4</v>
      </c>
      <c r="B8" s="85" t="s">
        <v>13</v>
      </c>
      <c r="C8" s="86" t="s">
        <v>19</v>
      </c>
      <c r="D8" s="87" t="s">
        <v>172</v>
      </c>
      <c r="E8" s="85" t="s">
        <v>169</v>
      </c>
      <c r="F8" s="88">
        <v>39904</v>
      </c>
      <c r="G8" s="103" t="s">
        <v>267</v>
      </c>
      <c r="H8" s="89">
        <v>10</v>
      </c>
      <c r="I8" s="89">
        <v>7</v>
      </c>
      <c r="J8" s="89">
        <v>7</v>
      </c>
      <c r="K8" s="89">
        <v>3</v>
      </c>
      <c r="L8" s="90">
        <v>0.42857142857142855</v>
      </c>
      <c r="M8" s="106">
        <v>0</v>
      </c>
    </row>
    <row r="9" spans="1:13" ht="33" customHeight="1">
      <c r="A9" s="84">
        <v>5</v>
      </c>
      <c r="B9" s="85" t="s">
        <v>105</v>
      </c>
      <c r="C9" s="86" t="s">
        <v>106</v>
      </c>
      <c r="D9" s="87" t="s">
        <v>173</v>
      </c>
      <c r="E9" s="85" t="s">
        <v>169</v>
      </c>
      <c r="F9" s="88">
        <v>43867</v>
      </c>
      <c r="G9" s="103" t="s">
        <v>265</v>
      </c>
      <c r="H9" s="89">
        <v>6</v>
      </c>
      <c r="I9" s="89">
        <v>4</v>
      </c>
      <c r="J9" s="89">
        <v>3</v>
      </c>
      <c r="K9" s="89">
        <v>2</v>
      </c>
      <c r="L9" s="90">
        <v>0.5</v>
      </c>
      <c r="M9" s="106">
        <v>1</v>
      </c>
    </row>
    <row r="10" spans="1:13" ht="33" customHeight="1">
      <c r="A10" s="84">
        <v>6</v>
      </c>
      <c r="B10" s="85" t="s">
        <v>114</v>
      </c>
      <c r="C10" s="86" t="s">
        <v>174</v>
      </c>
      <c r="D10" s="87" t="s">
        <v>175</v>
      </c>
      <c r="E10" s="85" t="s">
        <v>169</v>
      </c>
      <c r="F10" s="88">
        <v>44700</v>
      </c>
      <c r="G10" s="103" t="s">
        <v>265</v>
      </c>
      <c r="H10" s="89">
        <v>6</v>
      </c>
      <c r="I10" s="89">
        <v>6</v>
      </c>
      <c r="J10" s="89">
        <v>6</v>
      </c>
      <c r="K10" s="89">
        <v>3</v>
      </c>
      <c r="L10" s="90">
        <v>0.5</v>
      </c>
      <c r="M10" s="106">
        <v>0</v>
      </c>
    </row>
    <row r="11" spans="1:13" ht="33" customHeight="1">
      <c r="A11" s="84">
        <v>7</v>
      </c>
      <c r="B11" s="85" t="s">
        <v>114</v>
      </c>
      <c r="C11" s="86" t="s">
        <v>176</v>
      </c>
      <c r="D11" s="87" t="s">
        <v>177</v>
      </c>
      <c r="E11" s="85" t="s">
        <v>169</v>
      </c>
      <c r="F11" s="88">
        <v>27485</v>
      </c>
      <c r="G11" s="103" t="s">
        <v>267</v>
      </c>
      <c r="H11" s="89">
        <v>7</v>
      </c>
      <c r="I11" s="89">
        <v>7</v>
      </c>
      <c r="J11" s="89">
        <v>7</v>
      </c>
      <c r="K11" s="89">
        <v>1</v>
      </c>
      <c r="L11" s="90">
        <v>0.14285714285714285</v>
      </c>
      <c r="M11" s="106">
        <v>0</v>
      </c>
    </row>
    <row r="12" spans="1:13" ht="33" customHeight="1">
      <c r="A12" s="84">
        <v>8</v>
      </c>
      <c r="B12" s="85" t="s">
        <v>114</v>
      </c>
      <c r="C12" s="86" t="s">
        <v>176</v>
      </c>
      <c r="D12" s="87" t="s">
        <v>178</v>
      </c>
      <c r="E12" s="85" t="s">
        <v>169</v>
      </c>
      <c r="F12" s="88">
        <v>44712</v>
      </c>
      <c r="G12" s="103" t="s">
        <v>265</v>
      </c>
      <c r="H12" s="89" t="s">
        <v>23</v>
      </c>
      <c r="I12" s="89">
        <v>9</v>
      </c>
      <c r="J12" s="89">
        <v>7</v>
      </c>
      <c r="K12" s="89">
        <v>3</v>
      </c>
      <c r="L12" s="90">
        <v>0.33333333333333331</v>
      </c>
      <c r="M12" s="106">
        <v>2</v>
      </c>
    </row>
    <row r="13" spans="1:13" ht="33" customHeight="1">
      <c r="A13" s="84">
        <v>9</v>
      </c>
      <c r="B13" s="85" t="s">
        <v>114</v>
      </c>
      <c r="C13" s="86" t="s">
        <v>176</v>
      </c>
      <c r="D13" s="87" t="s">
        <v>179</v>
      </c>
      <c r="E13" s="85" t="s">
        <v>169</v>
      </c>
      <c r="F13" s="88">
        <v>45748</v>
      </c>
      <c r="G13" s="103" t="s">
        <v>265</v>
      </c>
      <c r="H13" s="89">
        <v>5</v>
      </c>
      <c r="I13" s="89">
        <v>0</v>
      </c>
      <c r="J13" s="89">
        <v>0</v>
      </c>
      <c r="K13" s="89">
        <v>0</v>
      </c>
      <c r="L13" s="90" t="s">
        <v>167</v>
      </c>
      <c r="M13" s="106">
        <v>0</v>
      </c>
    </row>
    <row r="14" spans="1:13" ht="33" customHeight="1">
      <c r="A14" s="84">
        <v>10</v>
      </c>
      <c r="B14" s="85" t="s">
        <v>114</v>
      </c>
      <c r="C14" s="86" t="s">
        <v>115</v>
      </c>
      <c r="D14" s="87" t="s">
        <v>180</v>
      </c>
      <c r="E14" s="85" t="s">
        <v>169</v>
      </c>
      <c r="F14" s="88">
        <v>45335</v>
      </c>
      <c r="G14" s="103" t="s">
        <v>267</v>
      </c>
      <c r="H14" s="89">
        <v>6</v>
      </c>
      <c r="I14" s="89">
        <v>5</v>
      </c>
      <c r="J14" s="89">
        <v>4</v>
      </c>
      <c r="K14" s="89">
        <v>0</v>
      </c>
      <c r="L14" s="90">
        <v>0</v>
      </c>
      <c r="M14" s="106">
        <v>1</v>
      </c>
    </row>
    <row r="15" spans="1:13" ht="33" customHeight="1">
      <c r="A15" s="84">
        <v>11</v>
      </c>
      <c r="B15" s="85" t="s">
        <v>114</v>
      </c>
      <c r="C15" s="86" t="s">
        <v>115</v>
      </c>
      <c r="D15" s="87" t="s">
        <v>181</v>
      </c>
      <c r="E15" s="85" t="s">
        <v>169</v>
      </c>
      <c r="F15" s="88">
        <v>45748</v>
      </c>
      <c r="G15" s="103" t="s">
        <v>267</v>
      </c>
      <c r="H15" s="89">
        <v>4</v>
      </c>
      <c r="I15" s="89">
        <v>4</v>
      </c>
      <c r="J15" s="89">
        <v>0</v>
      </c>
      <c r="K15" s="89">
        <v>1</v>
      </c>
      <c r="L15" s="90">
        <v>0.25</v>
      </c>
      <c r="M15" s="106">
        <v>2</v>
      </c>
    </row>
    <row r="16" spans="1:13" ht="33" customHeight="1">
      <c r="A16" s="84">
        <v>12</v>
      </c>
      <c r="B16" s="85" t="s">
        <v>28</v>
      </c>
      <c r="C16" s="86" t="s">
        <v>29</v>
      </c>
      <c r="D16" s="87" t="s">
        <v>182</v>
      </c>
      <c r="E16" s="85" t="s">
        <v>169</v>
      </c>
      <c r="F16" s="88">
        <v>42095</v>
      </c>
      <c r="G16" s="103" t="s">
        <v>265</v>
      </c>
      <c r="H16" s="89">
        <v>17</v>
      </c>
      <c r="I16" s="89">
        <v>17</v>
      </c>
      <c r="J16" s="89">
        <v>15</v>
      </c>
      <c r="K16" s="89">
        <v>3</v>
      </c>
      <c r="L16" s="90">
        <v>0.17647058823529413</v>
      </c>
      <c r="M16" s="106">
        <v>0</v>
      </c>
    </row>
    <row r="17" spans="1:13" ht="33" customHeight="1">
      <c r="A17" s="84">
        <v>13</v>
      </c>
      <c r="B17" s="85" t="s">
        <v>28</v>
      </c>
      <c r="C17" s="86" t="s">
        <v>117</v>
      </c>
      <c r="D17" s="87" t="s">
        <v>183</v>
      </c>
      <c r="E17" s="85" t="s">
        <v>169</v>
      </c>
      <c r="F17" s="88">
        <v>42927</v>
      </c>
      <c r="G17" s="103" t="s">
        <v>266</v>
      </c>
      <c r="H17" s="89" t="s">
        <v>23</v>
      </c>
      <c r="I17" s="89">
        <v>12</v>
      </c>
      <c r="J17" s="89">
        <v>2</v>
      </c>
      <c r="K17" s="89">
        <v>3</v>
      </c>
      <c r="L17" s="90">
        <v>0.25</v>
      </c>
      <c r="M17" s="106">
        <v>1</v>
      </c>
    </row>
    <row r="18" spans="1:13" ht="33" customHeight="1">
      <c r="A18" s="84">
        <v>14</v>
      </c>
      <c r="B18" s="85" t="s">
        <v>28</v>
      </c>
      <c r="C18" s="86" t="s">
        <v>117</v>
      </c>
      <c r="D18" s="87" t="s">
        <v>184</v>
      </c>
      <c r="E18" s="85" t="s">
        <v>169</v>
      </c>
      <c r="F18" s="88">
        <v>43617</v>
      </c>
      <c r="G18" s="103" t="s">
        <v>266</v>
      </c>
      <c r="H18" s="89" t="s">
        <v>23</v>
      </c>
      <c r="I18" s="89">
        <v>0</v>
      </c>
      <c r="J18" s="89">
        <v>0</v>
      </c>
      <c r="K18" s="89">
        <v>0</v>
      </c>
      <c r="L18" s="90" t="s">
        <v>167</v>
      </c>
      <c r="M18" s="106">
        <v>0</v>
      </c>
    </row>
    <row r="19" spans="1:13" ht="33" customHeight="1">
      <c r="A19" s="84">
        <v>15</v>
      </c>
      <c r="B19" s="85" t="s">
        <v>28</v>
      </c>
      <c r="C19" s="85" t="s">
        <v>31</v>
      </c>
      <c r="D19" s="91" t="s">
        <v>185</v>
      </c>
      <c r="E19" s="92" t="s">
        <v>169</v>
      </c>
      <c r="F19" s="88">
        <v>32203</v>
      </c>
      <c r="G19" s="87" t="s">
        <v>265</v>
      </c>
      <c r="H19" s="89">
        <v>20</v>
      </c>
      <c r="I19" s="89">
        <v>17</v>
      </c>
      <c r="J19" s="89">
        <v>15</v>
      </c>
      <c r="K19" s="89">
        <v>6</v>
      </c>
      <c r="L19" s="90">
        <v>0.35294117647058826</v>
      </c>
      <c r="M19" s="106">
        <v>0</v>
      </c>
    </row>
    <row r="20" spans="1:13" ht="33" customHeight="1">
      <c r="A20" s="84">
        <v>16</v>
      </c>
      <c r="B20" s="85" t="s">
        <v>28</v>
      </c>
      <c r="C20" s="85" t="s">
        <v>33</v>
      </c>
      <c r="D20" s="91" t="s">
        <v>186</v>
      </c>
      <c r="E20" s="92" t="s">
        <v>169</v>
      </c>
      <c r="F20" s="88">
        <v>27120</v>
      </c>
      <c r="G20" s="87" t="s">
        <v>267</v>
      </c>
      <c r="H20" s="89">
        <v>6</v>
      </c>
      <c r="I20" s="89">
        <v>6</v>
      </c>
      <c r="J20" s="89">
        <v>5</v>
      </c>
      <c r="K20" s="89">
        <v>2</v>
      </c>
      <c r="L20" s="90">
        <v>0.33333333333333331</v>
      </c>
      <c r="M20" s="106">
        <v>1</v>
      </c>
    </row>
    <row r="21" spans="1:13" ht="33" customHeight="1">
      <c r="A21" s="84">
        <v>17</v>
      </c>
      <c r="B21" s="85" t="s">
        <v>28</v>
      </c>
      <c r="C21" s="85" t="s">
        <v>33</v>
      </c>
      <c r="D21" s="91" t="s">
        <v>187</v>
      </c>
      <c r="E21" s="92" t="s">
        <v>169</v>
      </c>
      <c r="F21" s="88">
        <v>35977</v>
      </c>
      <c r="G21" s="87" t="s">
        <v>266</v>
      </c>
      <c r="H21" s="89">
        <v>12</v>
      </c>
      <c r="I21" s="89">
        <v>12</v>
      </c>
      <c r="J21" s="89">
        <v>7</v>
      </c>
      <c r="K21" s="89">
        <v>0</v>
      </c>
      <c r="L21" s="90">
        <v>0</v>
      </c>
      <c r="M21" s="106">
        <v>4</v>
      </c>
    </row>
    <row r="22" spans="1:13" ht="33" customHeight="1">
      <c r="A22" s="84">
        <v>18</v>
      </c>
      <c r="B22" s="85" t="s">
        <v>28</v>
      </c>
      <c r="C22" s="85" t="s">
        <v>33</v>
      </c>
      <c r="D22" s="91" t="s">
        <v>188</v>
      </c>
      <c r="E22" s="92" t="s">
        <v>169</v>
      </c>
      <c r="F22" s="88">
        <v>37347</v>
      </c>
      <c r="G22" s="87" t="s">
        <v>267</v>
      </c>
      <c r="H22" s="89">
        <v>5</v>
      </c>
      <c r="I22" s="89">
        <v>5</v>
      </c>
      <c r="J22" s="89">
        <v>4</v>
      </c>
      <c r="K22" s="89">
        <v>2</v>
      </c>
      <c r="L22" s="90">
        <v>0.4</v>
      </c>
      <c r="M22" s="106">
        <v>1</v>
      </c>
    </row>
    <row r="23" spans="1:13" ht="33" customHeight="1">
      <c r="A23" s="84">
        <v>19</v>
      </c>
      <c r="B23" s="85" t="s">
        <v>28</v>
      </c>
      <c r="C23" s="85" t="s">
        <v>33</v>
      </c>
      <c r="D23" s="91" t="s">
        <v>189</v>
      </c>
      <c r="E23" s="92" t="s">
        <v>169</v>
      </c>
      <c r="F23" s="88">
        <v>39173</v>
      </c>
      <c r="G23" s="87" t="s">
        <v>265</v>
      </c>
      <c r="H23" s="89">
        <v>8</v>
      </c>
      <c r="I23" s="89">
        <v>0</v>
      </c>
      <c r="J23" s="89">
        <v>0</v>
      </c>
      <c r="K23" s="89">
        <v>0</v>
      </c>
      <c r="L23" s="90" t="s">
        <v>167</v>
      </c>
      <c r="M23" s="106">
        <v>0</v>
      </c>
    </row>
    <row r="24" spans="1:13" ht="33" customHeight="1">
      <c r="A24" s="84">
        <v>20</v>
      </c>
      <c r="B24" s="85" t="s">
        <v>28</v>
      </c>
      <c r="C24" s="85" t="s">
        <v>33</v>
      </c>
      <c r="D24" s="91" t="s">
        <v>190</v>
      </c>
      <c r="E24" s="92" t="s">
        <v>169</v>
      </c>
      <c r="F24" s="88">
        <v>42095</v>
      </c>
      <c r="G24" s="87" t="s">
        <v>266</v>
      </c>
      <c r="H24" s="89" t="s">
        <v>23</v>
      </c>
      <c r="I24" s="89">
        <v>0</v>
      </c>
      <c r="J24" s="89">
        <v>0</v>
      </c>
      <c r="K24" s="89">
        <v>0</v>
      </c>
      <c r="L24" s="90" t="s">
        <v>167</v>
      </c>
      <c r="M24" s="106">
        <v>0</v>
      </c>
    </row>
    <row r="25" spans="1:13" ht="33" customHeight="1">
      <c r="A25" s="84">
        <v>21</v>
      </c>
      <c r="B25" s="85" t="s">
        <v>28</v>
      </c>
      <c r="C25" s="85" t="s">
        <v>33</v>
      </c>
      <c r="D25" s="91" t="s">
        <v>191</v>
      </c>
      <c r="E25" s="92" t="s">
        <v>169</v>
      </c>
      <c r="F25" s="88">
        <v>42095</v>
      </c>
      <c r="G25" s="87" t="s">
        <v>266</v>
      </c>
      <c r="H25" s="89" t="s">
        <v>23</v>
      </c>
      <c r="I25" s="89">
        <v>0</v>
      </c>
      <c r="J25" s="89">
        <v>0</v>
      </c>
      <c r="K25" s="89">
        <v>0</v>
      </c>
      <c r="L25" s="90" t="s">
        <v>167</v>
      </c>
      <c r="M25" s="106">
        <v>0</v>
      </c>
    </row>
    <row r="26" spans="1:13" ht="33" customHeight="1">
      <c r="A26" s="84">
        <v>22</v>
      </c>
      <c r="B26" s="85" t="s">
        <v>28</v>
      </c>
      <c r="C26" s="85" t="s">
        <v>33</v>
      </c>
      <c r="D26" s="91" t="s">
        <v>192</v>
      </c>
      <c r="E26" s="92" t="s">
        <v>169</v>
      </c>
      <c r="F26" s="88">
        <v>42186</v>
      </c>
      <c r="G26" s="87" t="s">
        <v>266</v>
      </c>
      <c r="H26" s="89" t="s">
        <v>23</v>
      </c>
      <c r="I26" s="89">
        <v>0</v>
      </c>
      <c r="J26" s="89">
        <v>0</v>
      </c>
      <c r="K26" s="89">
        <v>0</v>
      </c>
      <c r="L26" s="90" t="s">
        <v>167</v>
      </c>
      <c r="M26" s="106">
        <v>0</v>
      </c>
    </row>
    <row r="27" spans="1:13" ht="33" customHeight="1">
      <c r="A27" s="84">
        <v>23</v>
      </c>
      <c r="B27" s="85" t="s">
        <v>28</v>
      </c>
      <c r="C27" s="85" t="s">
        <v>33</v>
      </c>
      <c r="D27" s="91" t="s">
        <v>193</v>
      </c>
      <c r="E27" s="92" t="s">
        <v>169</v>
      </c>
      <c r="F27" s="88">
        <v>42095</v>
      </c>
      <c r="G27" s="87" t="s">
        <v>266</v>
      </c>
      <c r="H27" s="89" t="s">
        <v>23</v>
      </c>
      <c r="I27" s="89">
        <v>0</v>
      </c>
      <c r="J27" s="89">
        <v>0</v>
      </c>
      <c r="K27" s="89">
        <v>0</v>
      </c>
      <c r="L27" s="90" t="s">
        <v>167</v>
      </c>
      <c r="M27" s="106">
        <v>0</v>
      </c>
    </row>
    <row r="28" spans="1:13" ht="33" customHeight="1">
      <c r="A28" s="84">
        <v>24</v>
      </c>
      <c r="B28" s="85" t="s">
        <v>28</v>
      </c>
      <c r="C28" s="85" t="s">
        <v>33</v>
      </c>
      <c r="D28" s="91" t="s">
        <v>194</v>
      </c>
      <c r="E28" s="92" t="s">
        <v>169</v>
      </c>
      <c r="F28" s="88">
        <v>42186</v>
      </c>
      <c r="G28" s="87" t="s">
        <v>266</v>
      </c>
      <c r="H28" s="89" t="s">
        <v>23</v>
      </c>
      <c r="I28" s="89">
        <v>0</v>
      </c>
      <c r="J28" s="89">
        <v>0</v>
      </c>
      <c r="K28" s="89">
        <v>0</v>
      </c>
      <c r="L28" s="90" t="s">
        <v>167</v>
      </c>
      <c r="M28" s="106">
        <v>0</v>
      </c>
    </row>
    <row r="29" spans="1:13" ht="33" customHeight="1">
      <c r="A29" s="84">
        <v>25</v>
      </c>
      <c r="B29" s="85" t="s">
        <v>28</v>
      </c>
      <c r="C29" s="85" t="s">
        <v>33</v>
      </c>
      <c r="D29" s="91" t="s">
        <v>195</v>
      </c>
      <c r="E29" s="92" t="s">
        <v>169</v>
      </c>
      <c r="F29" s="88">
        <v>43344</v>
      </c>
      <c r="G29" s="87" t="s">
        <v>268</v>
      </c>
      <c r="H29" s="89" t="s">
        <v>23</v>
      </c>
      <c r="I29" s="89">
        <v>15</v>
      </c>
      <c r="J29" s="89">
        <v>12</v>
      </c>
      <c r="K29" s="89">
        <v>10</v>
      </c>
      <c r="L29" s="90">
        <v>0.66666666666666663</v>
      </c>
      <c r="M29" s="106">
        <v>0</v>
      </c>
    </row>
    <row r="30" spans="1:13" ht="33" customHeight="1">
      <c r="A30" s="84">
        <v>26</v>
      </c>
      <c r="B30" s="85" t="s">
        <v>28</v>
      </c>
      <c r="C30" s="85" t="s">
        <v>124</v>
      </c>
      <c r="D30" s="91" t="s">
        <v>196</v>
      </c>
      <c r="E30" s="92" t="s">
        <v>169</v>
      </c>
      <c r="F30" s="88">
        <v>38534</v>
      </c>
      <c r="G30" s="87" t="s">
        <v>265</v>
      </c>
      <c r="H30" s="89">
        <v>20</v>
      </c>
      <c r="I30" s="89">
        <v>15</v>
      </c>
      <c r="J30" s="89">
        <v>14</v>
      </c>
      <c r="K30" s="89">
        <v>7</v>
      </c>
      <c r="L30" s="90">
        <v>0.46666666666666667</v>
      </c>
      <c r="M30" s="106">
        <v>1</v>
      </c>
    </row>
    <row r="31" spans="1:13" ht="33" customHeight="1">
      <c r="A31" s="84">
        <v>27</v>
      </c>
      <c r="B31" s="85" t="s">
        <v>28</v>
      </c>
      <c r="C31" s="85" t="s">
        <v>124</v>
      </c>
      <c r="D31" s="91" t="s">
        <v>197</v>
      </c>
      <c r="E31" s="92" t="s">
        <v>169</v>
      </c>
      <c r="F31" s="88">
        <v>39183</v>
      </c>
      <c r="G31" s="87" t="s">
        <v>266</v>
      </c>
      <c r="H31" s="89" t="s">
        <v>23</v>
      </c>
      <c r="I31" s="89">
        <v>0</v>
      </c>
      <c r="J31" s="89">
        <v>0</v>
      </c>
      <c r="K31" s="89">
        <v>0</v>
      </c>
      <c r="L31" s="90" t="s">
        <v>167</v>
      </c>
      <c r="M31" s="106">
        <v>0</v>
      </c>
    </row>
    <row r="32" spans="1:13" ht="33" customHeight="1">
      <c r="A32" s="84">
        <v>28</v>
      </c>
      <c r="B32" s="85" t="s">
        <v>28</v>
      </c>
      <c r="C32" s="85" t="s">
        <v>124</v>
      </c>
      <c r="D32" s="91" t="s">
        <v>198</v>
      </c>
      <c r="E32" s="92" t="s">
        <v>169</v>
      </c>
      <c r="F32" s="88">
        <v>43782</v>
      </c>
      <c r="G32" s="87" t="s">
        <v>265</v>
      </c>
      <c r="H32" s="89">
        <v>13</v>
      </c>
      <c r="I32" s="89">
        <v>12</v>
      </c>
      <c r="J32" s="89">
        <v>9</v>
      </c>
      <c r="K32" s="89">
        <v>3</v>
      </c>
      <c r="L32" s="90">
        <v>0.25</v>
      </c>
      <c r="M32" s="106">
        <v>3</v>
      </c>
    </row>
    <row r="33" spans="1:13" ht="33" customHeight="1">
      <c r="A33" s="84">
        <v>29</v>
      </c>
      <c r="B33" s="85" t="s">
        <v>28</v>
      </c>
      <c r="C33" s="85" t="s">
        <v>40</v>
      </c>
      <c r="D33" s="91" t="s">
        <v>199</v>
      </c>
      <c r="E33" s="92" t="s">
        <v>169</v>
      </c>
      <c r="F33" s="88">
        <v>37469</v>
      </c>
      <c r="G33" s="87" t="s">
        <v>266</v>
      </c>
      <c r="H33" s="89">
        <v>27</v>
      </c>
      <c r="I33" s="89">
        <v>24</v>
      </c>
      <c r="J33" s="89">
        <v>22</v>
      </c>
      <c r="K33" s="89">
        <v>2</v>
      </c>
      <c r="L33" s="90">
        <v>8.3333333333333329E-2</v>
      </c>
      <c r="M33" s="106">
        <v>1</v>
      </c>
    </row>
    <row r="34" spans="1:13" ht="33" customHeight="1">
      <c r="A34" s="84">
        <v>30</v>
      </c>
      <c r="B34" s="85" t="s">
        <v>28</v>
      </c>
      <c r="C34" s="85" t="s">
        <v>40</v>
      </c>
      <c r="D34" s="91" t="s">
        <v>200</v>
      </c>
      <c r="E34" s="92" t="s">
        <v>169</v>
      </c>
      <c r="F34" s="88">
        <v>44208</v>
      </c>
      <c r="G34" s="87" t="s">
        <v>266</v>
      </c>
      <c r="H34" s="89">
        <v>15</v>
      </c>
      <c r="I34" s="89">
        <v>7</v>
      </c>
      <c r="J34" s="89">
        <v>4</v>
      </c>
      <c r="K34" s="89">
        <v>3</v>
      </c>
      <c r="L34" s="90">
        <v>0.42857142857142855</v>
      </c>
      <c r="M34" s="106">
        <v>1</v>
      </c>
    </row>
    <row r="35" spans="1:13" ht="33" customHeight="1">
      <c r="A35" s="84">
        <v>31</v>
      </c>
      <c r="B35" s="85" t="s">
        <v>28</v>
      </c>
      <c r="C35" s="85" t="s">
        <v>40</v>
      </c>
      <c r="D35" s="91" t="s">
        <v>201</v>
      </c>
      <c r="E35" s="92" t="s">
        <v>169</v>
      </c>
      <c r="F35" s="88">
        <v>44214</v>
      </c>
      <c r="G35" s="87" t="s">
        <v>266</v>
      </c>
      <c r="H35" s="89">
        <v>15</v>
      </c>
      <c r="I35" s="89">
        <v>15</v>
      </c>
      <c r="J35" s="89">
        <v>14</v>
      </c>
      <c r="K35" s="89">
        <v>6</v>
      </c>
      <c r="L35" s="90">
        <v>0.4</v>
      </c>
      <c r="M35" s="106">
        <v>0</v>
      </c>
    </row>
    <row r="36" spans="1:13" ht="33" customHeight="1">
      <c r="A36" s="84">
        <v>32</v>
      </c>
      <c r="B36" s="85" t="s">
        <v>28</v>
      </c>
      <c r="C36" s="85" t="s">
        <v>51</v>
      </c>
      <c r="D36" s="91" t="s">
        <v>202</v>
      </c>
      <c r="E36" s="92" t="s">
        <v>169</v>
      </c>
      <c r="F36" s="88">
        <v>32421</v>
      </c>
      <c r="G36" s="87" t="s">
        <v>267</v>
      </c>
      <c r="H36" s="89">
        <v>4</v>
      </c>
      <c r="I36" s="89">
        <v>4</v>
      </c>
      <c r="J36" s="89">
        <v>4</v>
      </c>
      <c r="K36" s="89">
        <v>1</v>
      </c>
      <c r="L36" s="90">
        <v>0.25</v>
      </c>
      <c r="M36" s="106">
        <v>0</v>
      </c>
    </row>
    <row r="37" spans="1:13" ht="33" customHeight="1">
      <c r="A37" s="84">
        <v>33</v>
      </c>
      <c r="B37" s="85" t="s">
        <v>28</v>
      </c>
      <c r="C37" s="85" t="s">
        <v>51</v>
      </c>
      <c r="D37" s="91" t="s">
        <v>203</v>
      </c>
      <c r="E37" s="92" t="s">
        <v>169</v>
      </c>
      <c r="F37" s="88">
        <v>34892</v>
      </c>
      <c r="G37" s="87" t="s">
        <v>266</v>
      </c>
      <c r="H37" s="89">
        <v>15</v>
      </c>
      <c r="I37" s="89">
        <v>13</v>
      </c>
      <c r="J37" s="89">
        <v>10</v>
      </c>
      <c r="K37" s="89">
        <v>2</v>
      </c>
      <c r="L37" s="90">
        <v>0.15384615384615385</v>
      </c>
      <c r="M37" s="106">
        <v>2</v>
      </c>
    </row>
    <row r="38" spans="1:13" ht="33" customHeight="1">
      <c r="A38" s="84">
        <v>34</v>
      </c>
      <c r="B38" s="85" t="s">
        <v>28</v>
      </c>
      <c r="C38" s="85" t="s">
        <v>51</v>
      </c>
      <c r="D38" s="91" t="s">
        <v>204</v>
      </c>
      <c r="E38" s="92" t="s">
        <v>169</v>
      </c>
      <c r="F38" s="88">
        <v>37160</v>
      </c>
      <c r="G38" s="87" t="s">
        <v>266</v>
      </c>
      <c r="H38" s="89">
        <v>20</v>
      </c>
      <c r="I38" s="89">
        <v>12</v>
      </c>
      <c r="J38" s="89">
        <v>13</v>
      </c>
      <c r="K38" s="89">
        <v>3</v>
      </c>
      <c r="L38" s="90">
        <v>0.25</v>
      </c>
      <c r="M38" s="106">
        <v>0</v>
      </c>
    </row>
    <row r="39" spans="1:13" ht="33" customHeight="1">
      <c r="A39" s="84">
        <v>35</v>
      </c>
      <c r="B39" s="85" t="s">
        <v>28</v>
      </c>
      <c r="C39" s="85" t="s">
        <v>51</v>
      </c>
      <c r="D39" s="91" t="s">
        <v>205</v>
      </c>
      <c r="E39" s="92" t="s">
        <v>169</v>
      </c>
      <c r="F39" s="88">
        <v>39539</v>
      </c>
      <c r="G39" s="87" t="s">
        <v>265</v>
      </c>
      <c r="H39" s="89" t="s">
        <v>23</v>
      </c>
      <c r="I39" s="89">
        <v>0</v>
      </c>
      <c r="J39" s="89">
        <v>0</v>
      </c>
      <c r="K39" s="89">
        <v>0</v>
      </c>
      <c r="L39" s="90" t="s">
        <v>167</v>
      </c>
      <c r="M39" s="106">
        <v>0</v>
      </c>
    </row>
    <row r="40" spans="1:13" ht="33" customHeight="1">
      <c r="A40" s="84">
        <v>36</v>
      </c>
      <c r="B40" s="85" t="s">
        <v>28</v>
      </c>
      <c r="C40" s="85" t="s">
        <v>51</v>
      </c>
      <c r="D40" s="91" t="s">
        <v>206</v>
      </c>
      <c r="E40" s="92" t="s">
        <v>169</v>
      </c>
      <c r="F40" s="88">
        <v>40266</v>
      </c>
      <c r="G40" s="87" t="s">
        <v>265</v>
      </c>
      <c r="H40" s="89" t="s">
        <v>23</v>
      </c>
      <c r="I40" s="89">
        <v>10</v>
      </c>
      <c r="J40" s="89">
        <v>9</v>
      </c>
      <c r="K40" s="89">
        <v>0</v>
      </c>
      <c r="L40" s="90">
        <v>0</v>
      </c>
      <c r="M40" s="106">
        <v>0</v>
      </c>
    </row>
    <row r="41" spans="1:13" ht="33" customHeight="1">
      <c r="A41" s="84">
        <v>37</v>
      </c>
      <c r="B41" s="85" t="s">
        <v>28</v>
      </c>
      <c r="C41" s="85" t="s">
        <v>51</v>
      </c>
      <c r="D41" s="91" t="s">
        <v>207</v>
      </c>
      <c r="E41" s="92" t="s">
        <v>169</v>
      </c>
      <c r="F41" s="88">
        <v>40350</v>
      </c>
      <c r="G41" s="87" t="s">
        <v>265</v>
      </c>
      <c r="H41" s="89">
        <v>12</v>
      </c>
      <c r="I41" s="89">
        <v>0</v>
      </c>
      <c r="J41" s="93" t="s">
        <v>23</v>
      </c>
      <c r="K41" s="89">
        <v>0</v>
      </c>
      <c r="L41" s="90" t="s">
        <v>167</v>
      </c>
      <c r="M41" s="106">
        <v>0</v>
      </c>
    </row>
    <row r="42" spans="1:13" ht="33" customHeight="1">
      <c r="A42" s="84">
        <v>38</v>
      </c>
      <c r="B42" s="85" t="s">
        <v>28</v>
      </c>
      <c r="C42" s="85" t="s">
        <v>51</v>
      </c>
      <c r="D42" s="91" t="s">
        <v>208</v>
      </c>
      <c r="E42" s="92" t="s">
        <v>169</v>
      </c>
      <c r="F42" s="88">
        <v>41943</v>
      </c>
      <c r="G42" s="87" t="s">
        <v>265</v>
      </c>
      <c r="H42" s="89">
        <v>7</v>
      </c>
      <c r="I42" s="89">
        <v>7</v>
      </c>
      <c r="J42" s="89">
        <v>6</v>
      </c>
      <c r="K42" s="89">
        <v>1</v>
      </c>
      <c r="L42" s="90">
        <v>0.14285714285714285</v>
      </c>
      <c r="M42" s="106">
        <v>0</v>
      </c>
    </row>
    <row r="43" spans="1:13" ht="33" customHeight="1">
      <c r="A43" s="84">
        <v>39</v>
      </c>
      <c r="B43" s="85" t="s">
        <v>28</v>
      </c>
      <c r="C43" s="85" t="s">
        <v>51</v>
      </c>
      <c r="D43" s="91" t="s">
        <v>209</v>
      </c>
      <c r="E43" s="92" t="s">
        <v>169</v>
      </c>
      <c r="F43" s="88">
        <v>44078</v>
      </c>
      <c r="G43" s="87" t="s">
        <v>265</v>
      </c>
      <c r="H43" s="89" t="s">
        <v>23</v>
      </c>
      <c r="I43" s="89">
        <v>13</v>
      </c>
      <c r="J43" s="93">
        <v>14</v>
      </c>
      <c r="K43" s="89">
        <v>3</v>
      </c>
      <c r="L43" s="90">
        <v>0.23076923076923078</v>
      </c>
      <c r="M43" s="106">
        <v>0</v>
      </c>
    </row>
    <row r="44" spans="1:13" ht="33" customHeight="1">
      <c r="A44" s="84">
        <v>40</v>
      </c>
      <c r="B44" s="85" t="s">
        <v>28</v>
      </c>
      <c r="C44" s="85" t="s">
        <v>51</v>
      </c>
      <c r="D44" s="91" t="s">
        <v>210</v>
      </c>
      <c r="E44" s="92" t="s">
        <v>169</v>
      </c>
      <c r="F44" s="88">
        <v>44216</v>
      </c>
      <c r="G44" s="87" t="s">
        <v>266</v>
      </c>
      <c r="H44" s="89">
        <v>10</v>
      </c>
      <c r="I44" s="89">
        <v>9</v>
      </c>
      <c r="J44" s="89">
        <v>9</v>
      </c>
      <c r="K44" s="89">
        <v>4</v>
      </c>
      <c r="L44" s="90">
        <v>0.44444444444444442</v>
      </c>
      <c r="M44" s="106">
        <v>0</v>
      </c>
    </row>
    <row r="45" spans="1:13" ht="33" customHeight="1">
      <c r="A45" s="84">
        <v>41</v>
      </c>
      <c r="B45" s="85" t="s">
        <v>58</v>
      </c>
      <c r="C45" s="85" t="s">
        <v>59</v>
      </c>
      <c r="D45" s="91" t="s">
        <v>211</v>
      </c>
      <c r="E45" s="92" t="s">
        <v>169</v>
      </c>
      <c r="F45" s="88">
        <v>41852</v>
      </c>
      <c r="G45" s="87" t="s">
        <v>265</v>
      </c>
      <c r="H45" s="89">
        <v>5</v>
      </c>
      <c r="I45" s="89">
        <v>5</v>
      </c>
      <c r="J45" s="89">
        <v>5</v>
      </c>
      <c r="K45" s="89">
        <v>1</v>
      </c>
      <c r="L45" s="90">
        <v>0.2</v>
      </c>
      <c r="M45" s="106">
        <v>0</v>
      </c>
    </row>
    <row r="46" spans="1:13" ht="33" customHeight="1">
      <c r="A46" s="84">
        <v>42</v>
      </c>
      <c r="B46" s="85" t="s">
        <v>58</v>
      </c>
      <c r="C46" s="86" t="s">
        <v>212</v>
      </c>
      <c r="D46" s="87" t="s">
        <v>213</v>
      </c>
      <c r="E46" s="85" t="s">
        <v>169</v>
      </c>
      <c r="F46" s="88">
        <v>39595</v>
      </c>
      <c r="G46" s="87" t="s">
        <v>265</v>
      </c>
      <c r="H46" s="89" t="s">
        <v>23</v>
      </c>
      <c r="I46" s="89">
        <v>14</v>
      </c>
      <c r="J46" s="89">
        <v>11</v>
      </c>
      <c r="K46" s="89">
        <v>0</v>
      </c>
      <c r="L46" s="90">
        <v>0</v>
      </c>
      <c r="M46" s="106">
        <v>1</v>
      </c>
    </row>
    <row r="47" spans="1:13" ht="33" customHeight="1">
      <c r="A47" s="84">
        <v>43</v>
      </c>
      <c r="B47" s="85" t="s">
        <v>58</v>
      </c>
      <c r="C47" s="85" t="s">
        <v>63</v>
      </c>
      <c r="D47" s="91" t="s">
        <v>214</v>
      </c>
      <c r="E47" s="92" t="s">
        <v>169</v>
      </c>
      <c r="F47" s="88">
        <v>44228</v>
      </c>
      <c r="G47" s="87" t="s">
        <v>265</v>
      </c>
      <c r="H47" s="89">
        <v>20</v>
      </c>
      <c r="I47" s="89">
        <v>0</v>
      </c>
      <c r="J47" s="89">
        <v>0</v>
      </c>
      <c r="K47" s="89">
        <v>0</v>
      </c>
      <c r="L47" s="90" t="s">
        <v>167</v>
      </c>
      <c r="M47" s="106">
        <v>0</v>
      </c>
    </row>
    <row r="48" spans="1:13" ht="33" customHeight="1">
      <c r="A48" s="84">
        <v>44</v>
      </c>
      <c r="B48" s="85" t="s">
        <v>58</v>
      </c>
      <c r="C48" s="85" t="s">
        <v>63</v>
      </c>
      <c r="D48" s="91" t="s">
        <v>215</v>
      </c>
      <c r="E48" s="92" t="s">
        <v>169</v>
      </c>
      <c r="F48" s="88">
        <v>44795</v>
      </c>
      <c r="G48" s="87" t="s">
        <v>265</v>
      </c>
      <c r="H48" s="89">
        <v>6</v>
      </c>
      <c r="I48" s="89">
        <v>0</v>
      </c>
      <c r="J48" s="89">
        <v>0</v>
      </c>
      <c r="K48" s="89">
        <v>0</v>
      </c>
      <c r="L48" s="90" t="s">
        <v>167</v>
      </c>
      <c r="M48" s="106">
        <v>0</v>
      </c>
    </row>
    <row r="49" spans="1:13" ht="33" customHeight="1">
      <c r="A49" s="84">
        <v>45</v>
      </c>
      <c r="B49" s="85" t="s">
        <v>58</v>
      </c>
      <c r="C49" s="86" t="s">
        <v>65</v>
      </c>
      <c r="D49" s="87" t="s">
        <v>216</v>
      </c>
      <c r="E49" s="85" t="s">
        <v>169</v>
      </c>
      <c r="F49" s="88">
        <v>35963</v>
      </c>
      <c r="G49" s="103" t="s">
        <v>267</v>
      </c>
      <c r="H49" s="89">
        <v>9</v>
      </c>
      <c r="I49" s="89">
        <v>8</v>
      </c>
      <c r="J49" s="89">
        <v>8</v>
      </c>
      <c r="K49" s="89">
        <v>1</v>
      </c>
      <c r="L49" s="90">
        <v>0.125</v>
      </c>
      <c r="M49" s="106">
        <v>0</v>
      </c>
    </row>
    <row r="50" spans="1:13" ht="33" customHeight="1">
      <c r="A50" s="84">
        <v>46</v>
      </c>
      <c r="B50" s="85" t="s">
        <v>58</v>
      </c>
      <c r="C50" s="85" t="s">
        <v>67</v>
      </c>
      <c r="D50" s="94" t="s">
        <v>217</v>
      </c>
      <c r="E50" s="92" t="s">
        <v>169</v>
      </c>
      <c r="F50" s="88">
        <v>28811</v>
      </c>
      <c r="G50" s="87" t="s">
        <v>268</v>
      </c>
      <c r="H50" s="89">
        <v>12</v>
      </c>
      <c r="I50" s="89">
        <v>0</v>
      </c>
      <c r="J50" s="93" t="s">
        <v>23</v>
      </c>
      <c r="K50" s="89">
        <v>0</v>
      </c>
      <c r="L50" s="90" t="s">
        <v>167</v>
      </c>
      <c r="M50" s="106">
        <v>0</v>
      </c>
    </row>
    <row r="51" spans="1:13" ht="33" customHeight="1">
      <c r="A51" s="84">
        <v>47</v>
      </c>
      <c r="B51" s="85" t="s">
        <v>58</v>
      </c>
      <c r="C51" s="85" t="s">
        <v>67</v>
      </c>
      <c r="D51" s="91" t="s">
        <v>218</v>
      </c>
      <c r="E51" s="92" t="s">
        <v>169</v>
      </c>
      <c r="F51" s="88">
        <v>37921</v>
      </c>
      <c r="G51" s="87" t="s">
        <v>265</v>
      </c>
      <c r="H51" s="89">
        <v>12</v>
      </c>
      <c r="I51" s="89">
        <v>12</v>
      </c>
      <c r="J51" s="89">
        <v>11</v>
      </c>
      <c r="K51" s="89">
        <v>4</v>
      </c>
      <c r="L51" s="90">
        <v>0.33333333333333331</v>
      </c>
      <c r="M51" s="106">
        <v>0</v>
      </c>
    </row>
    <row r="52" spans="1:13" ht="33" customHeight="1">
      <c r="A52" s="84">
        <v>48</v>
      </c>
      <c r="B52" s="85" t="s">
        <v>58</v>
      </c>
      <c r="C52" s="85" t="s">
        <v>67</v>
      </c>
      <c r="D52" s="91" t="s">
        <v>219</v>
      </c>
      <c r="E52" s="92" t="s">
        <v>169</v>
      </c>
      <c r="F52" s="88">
        <v>39173</v>
      </c>
      <c r="G52" s="87" t="s">
        <v>265</v>
      </c>
      <c r="H52" s="89" t="s">
        <v>23</v>
      </c>
      <c r="I52" s="89">
        <v>8</v>
      </c>
      <c r="J52" s="89">
        <v>0</v>
      </c>
      <c r="K52" s="89">
        <v>4</v>
      </c>
      <c r="L52" s="90">
        <v>0.5</v>
      </c>
      <c r="M52" s="106">
        <v>1</v>
      </c>
    </row>
    <row r="53" spans="1:13" ht="33" customHeight="1">
      <c r="A53" s="84">
        <v>49</v>
      </c>
      <c r="B53" s="85" t="s">
        <v>58</v>
      </c>
      <c r="C53" s="85" t="s">
        <v>69</v>
      </c>
      <c r="D53" s="91" t="s">
        <v>220</v>
      </c>
      <c r="E53" s="92" t="s">
        <v>169</v>
      </c>
      <c r="F53" s="88">
        <v>36373</v>
      </c>
      <c r="G53" s="87" t="s">
        <v>271</v>
      </c>
      <c r="H53" s="89" t="s">
        <v>23</v>
      </c>
      <c r="I53" s="89">
        <v>9</v>
      </c>
      <c r="J53" s="89">
        <v>7</v>
      </c>
      <c r="K53" s="89">
        <v>0</v>
      </c>
      <c r="L53" s="90">
        <v>0</v>
      </c>
      <c r="M53" s="106">
        <v>0</v>
      </c>
    </row>
    <row r="54" spans="1:13" ht="33" customHeight="1">
      <c r="A54" s="84">
        <v>50</v>
      </c>
      <c r="B54" s="85" t="s">
        <v>58</v>
      </c>
      <c r="C54" s="85" t="s">
        <v>69</v>
      </c>
      <c r="D54" s="91" t="s">
        <v>221</v>
      </c>
      <c r="E54" s="92" t="s">
        <v>169</v>
      </c>
      <c r="F54" s="88">
        <v>44813</v>
      </c>
      <c r="G54" s="87" t="s">
        <v>271</v>
      </c>
      <c r="H54" s="89" t="s">
        <v>23</v>
      </c>
      <c r="I54" s="89">
        <v>8</v>
      </c>
      <c r="J54" s="89">
        <v>6</v>
      </c>
      <c r="K54" s="89">
        <v>1</v>
      </c>
      <c r="L54" s="90">
        <v>0.125</v>
      </c>
      <c r="M54" s="106">
        <v>1</v>
      </c>
    </row>
    <row r="55" spans="1:13" ht="33" customHeight="1">
      <c r="A55" s="84">
        <v>51</v>
      </c>
      <c r="B55" s="85" t="s">
        <v>71</v>
      </c>
      <c r="C55" s="86" t="s">
        <v>222</v>
      </c>
      <c r="D55" s="87" t="s">
        <v>223</v>
      </c>
      <c r="E55" s="85" t="s">
        <v>169</v>
      </c>
      <c r="F55" s="88">
        <v>29157</v>
      </c>
      <c r="G55" s="103" t="s">
        <v>265</v>
      </c>
      <c r="H55" s="89" t="s">
        <v>23</v>
      </c>
      <c r="I55" s="89">
        <v>7</v>
      </c>
      <c r="J55" s="89">
        <v>0</v>
      </c>
      <c r="K55" s="89">
        <v>0</v>
      </c>
      <c r="L55" s="90">
        <v>0</v>
      </c>
      <c r="M55" s="106">
        <v>1</v>
      </c>
    </row>
    <row r="56" spans="1:13" ht="33" customHeight="1">
      <c r="A56" s="84">
        <v>52</v>
      </c>
      <c r="B56" s="85" t="s">
        <v>71</v>
      </c>
      <c r="C56" s="85" t="s">
        <v>224</v>
      </c>
      <c r="D56" s="91" t="s">
        <v>225</v>
      </c>
      <c r="E56" s="92" t="s">
        <v>169</v>
      </c>
      <c r="F56" s="88">
        <v>36905</v>
      </c>
      <c r="G56" s="87" t="s">
        <v>265</v>
      </c>
      <c r="H56" s="89">
        <v>5</v>
      </c>
      <c r="I56" s="89">
        <v>0</v>
      </c>
      <c r="J56" s="93">
        <v>0</v>
      </c>
      <c r="K56" s="89">
        <v>0</v>
      </c>
      <c r="L56" s="90" t="s">
        <v>167</v>
      </c>
      <c r="M56" s="106">
        <v>0</v>
      </c>
    </row>
    <row r="57" spans="1:13" ht="33" customHeight="1">
      <c r="A57" s="84">
        <v>53</v>
      </c>
      <c r="B57" s="85" t="s">
        <v>71</v>
      </c>
      <c r="C57" s="85" t="s">
        <v>224</v>
      </c>
      <c r="D57" s="91" t="s">
        <v>226</v>
      </c>
      <c r="E57" s="92" t="s">
        <v>169</v>
      </c>
      <c r="F57" s="88">
        <v>37350</v>
      </c>
      <c r="G57" s="87" t="s">
        <v>265</v>
      </c>
      <c r="H57" s="89" t="s">
        <v>23</v>
      </c>
      <c r="I57" s="89">
        <v>5</v>
      </c>
      <c r="J57" s="89">
        <v>5</v>
      </c>
      <c r="K57" s="89">
        <v>1</v>
      </c>
      <c r="L57" s="90">
        <v>0.2</v>
      </c>
      <c r="M57" s="106">
        <v>0</v>
      </c>
    </row>
    <row r="58" spans="1:13" ht="33" customHeight="1">
      <c r="A58" s="84">
        <v>54</v>
      </c>
      <c r="B58" s="85" t="s">
        <v>71</v>
      </c>
      <c r="C58" s="86" t="s">
        <v>224</v>
      </c>
      <c r="D58" s="87" t="s">
        <v>227</v>
      </c>
      <c r="E58" s="85" t="s">
        <v>169</v>
      </c>
      <c r="F58" s="88">
        <v>42095</v>
      </c>
      <c r="G58" s="87" t="s">
        <v>265</v>
      </c>
      <c r="H58" s="89" t="s">
        <v>23</v>
      </c>
      <c r="I58" s="89">
        <v>6</v>
      </c>
      <c r="J58" s="89">
        <v>6</v>
      </c>
      <c r="K58" s="89">
        <v>3</v>
      </c>
      <c r="L58" s="90">
        <v>0.5</v>
      </c>
      <c r="M58" s="106">
        <v>0</v>
      </c>
    </row>
    <row r="59" spans="1:13" ht="33" customHeight="1">
      <c r="A59" s="84">
        <v>55</v>
      </c>
      <c r="B59" s="85" t="s">
        <v>71</v>
      </c>
      <c r="C59" s="85" t="s">
        <v>228</v>
      </c>
      <c r="D59" s="91" t="s">
        <v>229</v>
      </c>
      <c r="E59" s="92" t="s">
        <v>169</v>
      </c>
      <c r="F59" s="88">
        <v>39595</v>
      </c>
      <c r="G59" s="87" t="s">
        <v>265</v>
      </c>
      <c r="H59" s="89">
        <v>5</v>
      </c>
      <c r="I59" s="89">
        <v>4</v>
      </c>
      <c r="J59" s="89">
        <v>3</v>
      </c>
      <c r="K59" s="89">
        <v>1</v>
      </c>
      <c r="L59" s="90">
        <v>0.25</v>
      </c>
      <c r="M59" s="106">
        <v>0</v>
      </c>
    </row>
    <row r="60" spans="1:13" ht="33" customHeight="1">
      <c r="A60" s="84">
        <v>56</v>
      </c>
      <c r="B60" s="85" t="s">
        <v>71</v>
      </c>
      <c r="C60" s="85" t="s">
        <v>230</v>
      </c>
      <c r="D60" s="91" t="s">
        <v>231</v>
      </c>
      <c r="E60" s="92" t="s">
        <v>169</v>
      </c>
      <c r="F60" s="88">
        <v>40231</v>
      </c>
      <c r="G60" s="87" t="s">
        <v>267</v>
      </c>
      <c r="H60" s="89">
        <v>6</v>
      </c>
      <c r="I60" s="89">
        <v>5</v>
      </c>
      <c r="J60" s="89">
        <v>5</v>
      </c>
      <c r="K60" s="89">
        <v>2</v>
      </c>
      <c r="L60" s="90">
        <v>0.4</v>
      </c>
      <c r="M60" s="106">
        <v>0</v>
      </c>
    </row>
    <row r="61" spans="1:13" ht="33" customHeight="1">
      <c r="A61" s="84">
        <v>57</v>
      </c>
      <c r="B61" s="85" t="s">
        <v>71</v>
      </c>
      <c r="C61" s="85" t="s">
        <v>230</v>
      </c>
      <c r="D61" s="91" t="s">
        <v>232</v>
      </c>
      <c r="E61" s="92" t="s">
        <v>169</v>
      </c>
      <c r="F61" s="88">
        <v>41050</v>
      </c>
      <c r="G61" s="87" t="s">
        <v>265</v>
      </c>
      <c r="H61" s="89" t="s">
        <v>23</v>
      </c>
      <c r="I61" s="89">
        <v>8</v>
      </c>
      <c r="J61" s="89">
        <v>5</v>
      </c>
      <c r="K61" s="89">
        <v>1</v>
      </c>
      <c r="L61" s="90">
        <v>0.125</v>
      </c>
      <c r="M61" s="106">
        <v>0</v>
      </c>
    </row>
    <row r="62" spans="1:13" ht="33" customHeight="1">
      <c r="A62" s="84">
        <v>58</v>
      </c>
      <c r="B62" s="85" t="s">
        <v>71</v>
      </c>
      <c r="C62" s="85" t="s">
        <v>230</v>
      </c>
      <c r="D62" s="91" t="s">
        <v>233</v>
      </c>
      <c r="E62" s="92" t="s">
        <v>169</v>
      </c>
      <c r="F62" s="88">
        <v>41682</v>
      </c>
      <c r="G62" s="87" t="s">
        <v>265</v>
      </c>
      <c r="H62" s="89">
        <v>4</v>
      </c>
      <c r="I62" s="89">
        <v>4</v>
      </c>
      <c r="J62" s="89">
        <v>3</v>
      </c>
      <c r="K62" s="89">
        <v>0</v>
      </c>
      <c r="L62" s="90">
        <v>0</v>
      </c>
      <c r="M62" s="106">
        <v>0</v>
      </c>
    </row>
    <row r="63" spans="1:13" ht="33" customHeight="1">
      <c r="A63" s="84">
        <v>59</v>
      </c>
      <c r="B63" s="85" t="s">
        <v>71</v>
      </c>
      <c r="C63" s="85" t="s">
        <v>230</v>
      </c>
      <c r="D63" s="91" t="s">
        <v>234</v>
      </c>
      <c r="E63" s="92" t="s">
        <v>169</v>
      </c>
      <c r="F63" s="88">
        <v>44631</v>
      </c>
      <c r="G63" s="87" t="s">
        <v>266</v>
      </c>
      <c r="H63" s="89" t="s">
        <v>23</v>
      </c>
      <c r="I63" s="89">
        <v>0</v>
      </c>
      <c r="J63" s="89">
        <v>0</v>
      </c>
      <c r="K63" s="89">
        <v>0</v>
      </c>
      <c r="L63" s="90" t="s">
        <v>167</v>
      </c>
      <c r="M63" s="106">
        <v>0</v>
      </c>
    </row>
    <row r="64" spans="1:13" ht="33" customHeight="1">
      <c r="A64" s="84">
        <v>60</v>
      </c>
      <c r="B64" s="85" t="s">
        <v>71</v>
      </c>
      <c r="C64" s="85" t="s">
        <v>235</v>
      </c>
      <c r="D64" s="91" t="s">
        <v>236</v>
      </c>
      <c r="E64" s="92" t="s">
        <v>169</v>
      </c>
      <c r="F64" s="88">
        <v>26567</v>
      </c>
      <c r="G64" s="87" t="s">
        <v>265</v>
      </c>
      <c r="H64" s="89">
        <v>21</v>
      </c>
      <c r="I64" s="89">
        <v>14</v>
      </c>
      <c r="J64" s="89">
        <v>10</v>
      </c>
      <c r="K64" s="89">
        <v>4</v>
      </c>
      <c r="L64" s="90">
        <v>0.2857142857142857</v>
      </c>
      <c r="M64" s="106">
        <v>1</v>
      </c>
    </row>
    <row r="65" spans="1:13" ht="33" customHeight="1">
      <c r="A65" s="84">
        <v>61</v>
      </c>
      <c r="B65" s="85" t="s">
        <v>71</v>
      </c>
      <c r="C65" s="85" t="s">
        <v>142</v>
      </c>
      <c r="D65" s="91" t="s">
        <v>237</v>
      </c>
      <c r="E65" s="92" t="s">
        <v>169</v>
      </c>
      <c r="F65" s="88">
        <v>30354</v>
      </c>
      <c r="G65" s="87" t="s">
        <v>265</v>
      </c>
      <c r="H65" s="89" t="s">
        <v>23</v>
      </c>
      <c r="I65" s="89">
        <v>14</v>
      </c>
      <c r="J65" s="89">
        <v>4</v>
      </c>
      <c r="K65" s="89">
        <v>3</v>
      </c>
      <c r="L65" s="90">
        <v>0.21428571428571427</v>
      </c>
      <c r="M65" s="106">
        <v>2</v>
      </c>
    </row>
    <row r="66" spans="1:13" ht="33" customHeight="1">
      <c r="A66" s="84">
        <v>62</v>
      </c>
      <c r="B66" s="85" t="s">
        <v>71</v>
      </c>
      <c r="C66" s="85" t="s">
        <v>142</v>
      </c>
      <c r="D66" s="91" t="s">
        <v>238</v>
      </c>
      <c r="E66" s="92" t="s">
        <v>169</v>
      </c>
      <c r="F66" s="88">
        <v>37881</v>
      </c>
      <c r="G66" s="87" t="s">
        <v>265</v>
      </c>
      <c r="H66" s="89" t="s">
        <v>23</v>
      </c>
      <c r="I66" s="89">
        <v>9</v>
      </c>
      <c r="J66" s="89">
        <v>8</v>
      </c>
      <c r="K66" s="89">
        <v>0</v>
      </c>
      <c r="L66" s="90">
        <v>0</v>
      </c>
      <c r="M66" s="106">
        <v>0</v>
      </c>
    </row>
    <row r="67" spans="1:13" ht="33" customHeight="1">
      <c r="A67" s="84">
        <v>63</v>
      </c>
      <c r="B67" s="85" t="s">
        <v>144</v>
      </c>
      <c r="C67" s="86" t="s">
        <v>145</v>
      </c>
      <c r="D67" s="87" t="s">
        <v>239</v>
      </c>
      <c r="E67" s="85" t="s">
        <v>169</v>
      </c>
      <c r="F67" s="88">
        <v>41802</v>
      </c>
      <c r="G67" s="103" t="s">
        <v>265</v>
      </c>
      <c r="H67" s="89">
        <v>20</v>
      </c>
      <c r="I67" s="89">
        <v>17</v>
      </c>
      <c r="J67" s="89">
        <v>10</v>
      </c>
      <c r="K67" s="89">
        <v>4</v>
      </c>
      <c r="L67" s="90">
        <v>0.23529411764705882</v>
      </c>
      <c r="M67" s="106">
        <v>0</v>
      </c>
    </row>
    <row r="68" spans="1:13" ht="33" customHeight="1">
      <c r="A68" s="84">
        <v>64</v>
      </c>
      <c r="B68" s="85" t="s">
        <v>144</v>
      </c>
      <c r="C68" s="86" t="s">
        <v>240</v>
      </c>
      <c r="D68" s="87" t="s">
        <v>241</v>
      </c>
      <c r="E68" s="85" t="s">
        <v>169</v>
      </c>
      <c r="F68" s="88">
        <v>37489</v>
      </c>
      <c r="G68" s="103" t="s">
        <v>265</v>
      </c>
      <c r="H68" s="89">
        <v>15</v>
      </c>
      <c r="I68" s="89">
        <v>15</v>
      </c>
      <c r="J68" s="89">
        <v>6</v>
      </c>
      <c r="K68" s="92">
        <v>1</v>
      </c>
      <c r="L68" s="90">
        <v>6.6666666666666666E-2</v>
      </c>
      <c r="M68" s="106">
        <v>0</v>
      </c>
    </row>
    <row r="69" spans="1:13" ht="33" customHeight="1">
      <c r="A69" s="84">
        <v>65</v>
      </c>
      <c r="B69" s="85" t="s">
        <v>144</v>
      </c>
      <c r="C69" s="86" t="s">
        <v>242</v>
      </c>
      <c r="D69" s="87" t="s">
        <v>243</v>
      </c>
      <c r="E69" s="85" t="s">
        <v>169</v>
      </c>
      <c r="F69" s="88">
        <v>35156</v>
      </c>
      <c r="G69" s="103" t="s">
        <v>272</v>
      </c>
      <c r="H69" s="89">
        <v>12</v>
      </c>
      <c r="I69" s="89">
        <v>0</v>
      </c>
      <c r="J69" s="93">
        <v>0</v>
      </c>
      <c r="K69" s="89">
        <v>0</v>
      </c>
      <c r="L69" s="90" t="s">
        <v>167</v>
      </c>
      <c r="M69" s="106">
        <v>0</v>
      </c>
    </row>
    <row r="70" spans="1:13" ht="33" customHeight="1">
      <c r="A70" s="84">
        <v>66</v>
      </c>
      <c r="B70" s="85" t="s">
        <v>144</v>
      </c>
      <c r="C70" s="86" t="s">
        <v>244</v>
      </c>
      <c r="D70" s="87" t="s">
        <v>245</v>
      </c>
      <c r="E70" s="85" t="s">
        <v>169</v>
      </c>
      <c r="F70" s="88">
        <v>35311</v>
      </c>
      <c r="G70" s="103" t="s">
        <v>266</v>
      </c>
      <c r="H70" s="89">
        <v>12</v>
      </c>
      <c r="I70" s="89">
        <v>0</v>
      </c>
      <c r="J70" s="93" t="s">
        <v>23</v>
      </c>
      <c r="K70" s="89">
        <v>0</v>
      </c>
      <c r="L70" s="90" t="s">
        <v>167</v>
      </c>
      <c r="M70" s="106">
        <v>0</v>
      </c>
    </row>
    <row r="71" spans="1:13" ht="33" customHeight="1">
      <c r="A71" s="84">
        <v>67</v>
      </c>
      <c r="B71" s="85" t="s">
        <v>144</v>
      </c>
      <c r="C71" s="85" t="s">
        <v>246</v>
      </c>
      <c r="D71" s="91" t="s">
        <v>247</v>
      </c>
      <c r="E71" s="92" t="s">
        <v>169</v>
      </c>
      <c r="F71" s="88">
        <v>35347</v>
      </c>
      <c r="G71" s="87" t="s">
        <v>266</v>
      </c>
      <c r="H71" s="89">
        <v>12</v>
      </c>
      <c r="I71" s="89">
        <v>0</v>
      </c>
      <c r="J71" s="93" t="s">
        <v>23</v>
      </c>
      <c r="K71" s="89">
        <v>0</v>
      </c>
      <c r="L71" s="90" t="s">
        <v>167</v>
      </c>
      <c r="M71" s="106">
        <v>0</v>
      </c>
    </row>
    <row r="72" spans="1:13" ht="33" customHeight="1">
      <c r="A72" s="84">
        <v>68</v>
      </c>
      <c r="B72" s="85" t="s">
        <v>74</v>
      </c>
      <c r="C72" s="79" t="s">
        <v>75</v>
      </c>
      <c r="D72" s="80" t="s">
        <v>248</v>
      </c>
      <c r="E72" s="85" t="s">
        <v>169</v>
      </c>
      <c r="F72" s="88">
        <v>37653</v>
      </c>
      <c r="G72" s="103" t="s">
        <v>265</v>
      </c>
      <c r="H72" s="89">
        <v>7</v>
      </c>
      <c r="I72" s="89">
        <v>5</v>
      </c>
      <c r="J72" s="89">
        <v>5</v>
      </c>
      <c r="K72" s="89">
        <v>2</v>
      </c>
      <c r="L72" s="90">
        <v>0.4</v>
      </c>
      <c r="M72" s="106">
        <v>0</v>
      </c>
    </row>
    <row r="73" spans="1:13" ht="33" customHeight="1">
      <c r="A73" s="84">
        <v>69</v>
      </c>
      <c r="B73" s="85" t="s">
        <v>74</v>
      </c>
      <c r="C73" s="86" t="s">
        <v>249</v>
      </c>
      <c r="D73" s="87" t="s">
        <v>250</v>
      </c>
      <c r="E73" s="85" t="s">
        <v>169</v>
      </c>
      <c r="F73" s="88">
        <v>39365</v>
      </c>
      <c r="G73" s="103" t="s">
        <v>267</v>
      </c>
      <c r="H73" s="89">
        <v>5</v>
      </c>
      <c r="I73" s="89">
        <v>3</v>
      </c>
      <c r="J73" s="89">
        <v>3</v>
      </c>
      <c r="K73" s="89">
        <v>0</v>
      </c>
      <c r="L73" s="90">
        <v>0</v>
      </c>
      <c r="M73" s="106">
        <v>0</v>
      </c>
    </row>
    <row r="74" spans="1:13" ht="33" customHeight="1">
      <c r="A74" s="84">
        <v>70</v>
      </c>
      <c r="B74" s="85" t="s">
        <v>74</v>
      </c>
      <c r="C74" s="86" t="s">
        <v>249</v>
      </c>
      <c r="D74" s="87" t="s">
        <v>251</v>
      </c>
      <c r="E74" s="85" t="s">
        <v>169</v>
      </c>
      <c r="F74" s="88">
        <v>40504</v>
      </c>
      <c r="G74" s="103" t="s">
        <v>267</v>
      </c>
      <c r="H74" s="89">
        <v>5</v>
      </c>
      <c r="I74" s="89">
        <v>4</v>
      </c>
      <c r="J74" s="89">
        <v>4</v>
      </c>
      <c r="K74" s="89">
        <v>0</v>
      </c>
      <c r="L74" s="90">
        <v>0</v>
      </c>
      <c r="M74" s="106">
        <v>0</v>
      </c>
    </row>
    <row r="75" spans="1:13" ht="33" customHeight="1">
      <c r="A75" s="84">
        <v>71</v>
      </c>
      <c r="B75" s="85" t="s">
        <v>88</v>
      </c>
      <c r="C75" s="86" t="s">
        <v>89</v>
      </c>
      <c r="D75" s="87" t="s">
        <v>252</v>
      </c>
      <c r="E75" s="85" t="s">
        <v>169</v>
      </c>
      <c r="F75" s="88">
        <v>36069</v>
      </c>
      <c r="G75" s="103" t="s">
        <v>267</v>
      </c>
      <c r="H75" s="89">
        <v>8</v>
      </c>
      <c r="I75" s="89">
        <v>8</v>
      </c>
      <c r="J75" s="89">
        <v>8</v>
      </c>
      <c r="K75" s="89">
        <v>2</v>
      </c>
      <c r="L75" s="90">
        <v>0.25</v>
      </c>
      <c r="M75" s="106">
        <v>0</v>
      </c>
    </row>
    <row r="76" spans="1:13" ht="33" customHeight="1">
      <c r="A76" s="84">
        <v>72</v>
      </c>
      <c r="B76" s="85" t="s">
        <v>88</v>
      </c>
      <c r="C76" s="86" t="s">
        <v>93</v>
      </c>
      <c r="D76" s="87" t="s">
        <v>253</v>
      </c>
      <c r="E76" s="85" t="s">
        <v>169</v>
      </c>
      <c r="F76" s="88">
        <v>37347</v>
      </c>
      <c r="G76" s="87" t="s">
        <v>265</v>
      </c>
      <c r="H76" s="89">
        <v>15</v>
      </c>
      <c r="I76" s="89">
        <v>0</v>
      </c>
      <c r="J76" s="89" t="s">
        <v>254</v>
      </c>
      <c r="K76" s="89">
        <v>0</v>
      </c>
      <c r="L76" s="90" t="s">
        <v>167</v>
      </c>
      <c r="M76" s="106">
        <v>0</v>
      </c>
    </row>
    <row r="77" spans="1:13" ht="33" customHeight="1">
      <c r="A77" s="84">
        <v>73</v>
      </c>
      <c r="B77" s="85" t="s">
        <v>88</v>
      </c>
      <c r="C77" s="86" t="s">
        <v>159</v>
      </c>
      <c r="D77" s="87" t="s">
        <v>255</v>
      </c>
      <c r="E77" s="85" t="s">
        <v>169</v>
      </c>
      <c r="F77" s="88">
        <v>29312</v>
      </c>
      <c r="G77" s="103" t="s">
        <v>267</v>
      </c>
      <c r="H77" s="89" t="s">
        <v>23</v>
      </c>
      <c r="I77" s="89">
        <v>0</v>
      </c>
      <c r="J77" s="89">
        <v>0</v>
      </c>
      <c r="K77" s="89">
        <v>0</v>
      </c>
      <c r="L77" s="90" t="s">
        <v>167</v>
      </c>
      <c r="M77" s="106">
        <v>0</v>
      </c>
    </row>
    <row r="78" spans="1:13" ht="33" customHeight="1">
      <c r="A78" s="84">
        <v>74</v>
      </c>
      <c r="B78" s="85" t="s">
        <v>88</v>
      </c>
      <c r="C78" s="86" t="s">
        <v>159</v>
      </c>
      <c r="D78" s="87" t="s">
        <v>256</v>
      </c>
      <c r="E78" s="85" t="s">
        <v>169</v>
      </c>
      <c r="F78" s="88">
        <v>37007</v>
      </c>
      <c r="G78" s="103" t="s">
        <v>265</v>
      </c>
      <c r="H78" s="89">
        <v>10</v>
      </c>
      <c r="I78" s="89">
        <v>7</v>
      </c>
      <c r="J78" s="89">
        <v>6</v>
      </c>
      <c r="K78" s="89">
        <v>7</v>
      </c>
      <c r="L78" s="90">
        <v>1</v>
      </c>
      <c r="M78" s="106">
        <v>0</v>
      </c>
    </row>
    <row r="79" spans="1:13" ht="33" customHeight="1">
      <c r="A79" s="84">
        <v>75</v>
      </c>
      <c r="B79" s="85" t="s">
        <v>88</v>
      </c>
      <c r="C79" s="86" t="s">
        <v>159</v>
      </c>
      <c r="D79" s="87" t="s">
        <v>257</v>
      </c>
      <c r="E79" s="85" t="s">
        <v>169</v>
      </c>
      <c r="F79" s="88">
        <v>37190</v>
      </c>
      <c r="G79" s="103" t="s">
        <v>265</v>
      </c>
      <c r="H79" s="89">
        <v>10</v>
      </c>
      <c r="I79" s="89">
        <v>9</v>
      </c>
      <c r="J79" s="89">
        <v>5</v>
      </c>
      <c r="K79" s="89">
        <v>3</v>
      </c>
      <c r="L79" s="90">
        <v>0.33333333333333331</v>
      </c>
      <c r="M79" s="106">
        <v>1</v>
      </c>
    </row>
    <row r="80" spans="1:13" ht="33" customHeight="1">
      <c r="A80" s="84">
        <v>76</v>
      </c>
      <c r="B80" s="85" t="s">
        <v>88</v>
      </c>
      <c r="C80" s="86" t="s">
        <v>159</v>
      </c>
      <c r="D80" s="87" t="s">
        <v>258</v>
      </c>
      <c r="E80" s="85" t="s">
        <v>169</v>
      </c>
      <c r="F80" s="88">
        <v>43191</v>
      </c>
      <c r="G80" s="103" t="s">
        <v>265</v>
      </c>
      <c r="H80" s="89">
        <v>10</v>
      </c>
      <c r="I80" s="89">
        <v>10</v>
      </c>
      <c r="J80" s="89">
        <v>8</v>
      </c>
      <c r="K80" s="89">
        <v>3</v>
      </c>
      <c r="L80" s="90">
        <v>0.3</v>
      </c>
      <c r="M80" s="106">
        <v>0</v>
      </c>
    </row>
    <row r="81" spans="1:13" ht="33" customHeight="1">
      <c r="A81" s="84">
        <v>77</v>
      </c>
      <c r="B81" s="85" t="s">
        <v>88</v>
      </c>
      <c r="C81" s="86" t="s">
        <v>159</v>
      </c>
      <c r="D81" s="87" t="s">
        <v>259</v>
      </c>
      <c r="E81" s="85" t="s">
        <v>169</v>
      </c>
      <c r="F81" s="88">
        <v>43556</v>
      </c>
      <c r="G81" s="103" t="s">
        <v>265</v>
      </c>
      <c r="H81" s="89">
        <v>10</v>
      </c>
      <c r="I81" s="89">
        <v>9</v>
      </c>
      <c r="J81" s="89">
        <v>4</v>
      </c>
      <c r="K81" s="89">
        <v>2</v>
      </c>
      <c r="L81" s="90">
        <v>0.22222222222222221</v>
      </c>
      <c r="M81" s="106">
        <v>0</v>
      </c>
    </row>
    <row r="82" spans="1:13" ht="33" customHeight="1">
      <c r="A82" s="84">
        <v>78</v>
      </c>
      <c r="B82" s="85" t="s">
        <v>88</v>
      </c>
      <c r="C82" s="86" t="s">
        <v>159</v>
      </c>
      <c r="D82" s="87" t="s">
        <v>260</v>
      </c>
      <c r="E82" s="85" t="s">
        <v>169</v>
      </c>
      <c r="F82" s="88">
        <v>43556</v>
      </c>
      <c r="G82" s="103" t="s">
        <v>265</v>
      </c>
      <c r="H82" s="89">
        <v>10</v>
      </c>
      <c r="I82" s="89">
        <v>9</v>
      </c>
      <c r="J82" s="89">
        <v>5</v>
      </c>
      <c r="K82" s="89">
        <v>3</v>
      </c>
      <c r="L82" s="90">
        <v>0.33333333333333331</v>
      </c>
      <c r="M82" s="106">
        <v>1</v>
      </c>
    </row>
    <row r="83" spans="1:13" ht="33" customHeight="1">
      <c r="A83" s="84">
        <v>79</v>
      </c>
      <c r="B83" s="85" t="s">
        <v>88</v>
      </c>
      <c r="C83" s="86" t="s">
        <v>159</v>
      </c>
      <c r="D83" s="87" t="s">
        <v>261</v>
      </c>
      <c r="E83" s="85" t="s">
        <v>169</v>
      </c>
      <c r="F83" s="88">
        <v>44443</v>
      </c>
      <c r="G83" s="103" t="s">
        <v>265</v>
      </c>
      <c r="H83" s="89">
        <v>8</v>
      </c>
      <c r="I83" s="89">
        <v>7</v>
      </c>
      <c r="J83" s="89">
        <v>5</v>
      </c>
      <c r="K83" s="89">
        <v>3</v>
      </c>
      <c r="L83" s="90">
        <v>0.42857142857142855</v>
      </c>
      <c r="M83" s="106">
        <v>1</v>
      </c>
    </row>
    <row r="84" spans="1:13" ht="33" customHeight="1" thickBot="1">
      <c r="A84" s="95">
        <v>80</v>
      </c>
      <c r="B84" s="96" t="s">
        <v>88</v>
      </c>
      <c r="C84" s="97" t="s">
        <v>262</v>
      </c>
      <c r="D84" s="98" t="s">
        <v>263</v>
      </c>
      <c r="E84" s="96" t="s">
        <v>169</v>
      </c>
      <c r="F84" s="99">
        <v>37181</v>
      </c>
      <c r="G84" s="104" t="s">
        <v>265</v>
      </c>
      <c r="H84" s="100">
        <v>10</v>
      </c>
      <c r="I84" s="100">
        <v>9</v>
      </c>
      <c r="J84" s="100">
        <v>3</v>
      </c>
      <c r="K84" s="100">
        <v>2</v>
      </c>
      <c r="L84" s="101">
        <v>0.22222222222222221</v>
      </c>
      <c r="M84" s="115">
        <v>2</v>
      </c>
    </row>
    <row r="85" spans="1:13">
      <c r="I85">
        <f>SUM(I5:I84)</f>
        <v>534</v>
      </c>
      <c r="J85">
        <f t="shared" ref="J85:M85" si="0">SUM(J5:J84)</f>
        <v>406</v>
      </c>
      <c r="K85">
        <f t="shared" si="0"/>
        <v>136</v>
      </c>
      <c r="M85">
        <f t="shared" si="0"/>
        <v>33</v>
      </c>
    </row>
  </sheetData>
  <autoFilter ref="A1:M85" xr:uid="{B01684D1-8D52-40BC-A0A8-08E062EE210F}">
    <filterColumn colId="11" showButton="0"/>
  </autoFilter>
  <mergeCells count="10">
    <mergeCell ref="L1:M1"/>
    <mergeCell ref="A2:A4"/>
    <mergeCell ref="B2:B4"/>
    <mergeCell ref="C2:C4"/>
    <mergeCell ref="D2:D4"/>
    <mergeCell ref="E2:E4"/>
    <mergeCell ref="F2:F4"/>
    <mergeCell ref="G2:G4"/>
    <mergeCell ref="H2:M2"/>
    <mergeCell ref="H3:H4"/>
  </mergeCells>
  <phoneticPr fontId="2"/>
  <printOptions horizontalCentered="1"/>
  <pageMargins left="0.7" right="0.7" top="0.75" bottom="0.75" header="0.3" footer="0.3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法令設置</vt:lpstr>
      <vt:lpstr>条例設置</vt:lpstr>
      <vt:lpstr>要綱設置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富田  可奈子</dc:creator>
  <cp:lastModifiedBy>富田  可奈子</cp:lastModifiedBy>
  <cp:lastPrinted>2025-07-28T06:31:40Z</cp:lastPrinted>
  <dcterms:created xsi:type="dcterms:W3CDTF">2025-07-18T04:39:04Z</dcterms:created>
  <dcterms:modified xsi:type="dcterms:W3CDTF">2025-07-28T06:34:27Z</dcterms:modified>
</cp:coreProperties>
</file>