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960" yWindow="480" windowWidth="27420" windowHeight="15240" tabRatio="831"/>
  </bookViews>
  <sheets>
    <sheet name="洋上導入実績 (HP用)" sheetId="18" r:id="rId1"/>
  </sheets>
  <definedNames>
    <definedName name="_xlnm.Print_Area" localSheetId="0">'洋上導入実績 (HP用)'!$A$1:$J$77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<sst xmlns="http://schemas.openxmlformats.org/spreadsheetml/2006/main" xmlns:r="http://schemas.openxmlformats.org/officeDocument/2006/relationships" count="29" uniqueCount="29">
  <si>
    <t>NO.</t>
  </si>
  <si>
    <t>（秋田港港湾区域内）</t>
    <rPh sb="1" eb="4">
      <t>アキタコウ</t>
    </rPh>
    <rPh sb="4" eb="6">
      <t>コウワン</t>
    </rPh>
    <rPh sb="6" eb="9">
      <t>クイキナイ</t>
    </rPh>
    <phoneticPr fontId="19"/>
  </si>
  <si>
    <t>基数(基)</t>
    <rPh sb="0" eb="2">
      <t>キスウ</t>
    </rPh>
    <rPh sb="3" eb="4">
      <t>キ</t>
    </rPh>
    <phoneticPr fontId="19"/>
  </si>
  <si>
    <t>運転</t>
  </si>
  <si>
    <t>種別</t>
    <rPh sb="0" eb="2">
      <t>シュベツ</t>
    </rPh>
    <phoneticPr fontId="19"/>
  </si>
  <si>
    <t>発電所名</t>
  </si>
  <si>
    <t>発電事業者</t>
    <rPh sb="0" eb="2">
      <t>ハツデン</t>
    </rPh>
    <rPh sb="2" eb="5">
      <t>ジギョウシャ</t>
    </rPh>
    <phoneticPr fontId="19"/>
  </si>
  <si>
    <t>出力(kW)</t>
  </si>
  <si>
    <t>総出力(kW)</t>
  </si>
  <si>
    <t>メーカー</t>
  </si>
  <si>
    <t>秋田洋上風力発電株式会社</t>
    <rPh sb="0" eb="2">
      <t>アキタ</t>
    </rPh>
    <rPh sb="2" eb="4">
      <t>ヨウジョウ</t>
    </rPh>
    <rPh sb="4" eb="6">
      <t>フウリョク</t>
    </rPh>
    <rPh sb="6" eb="8">
      <t>ハツデン</t>
    </rPh>
    <rPh sb="8" eb="12">
      <t>カブシキガイシャ</t>
    </rPh>
    <phoneticPr fontId="19"/>
  </si>
  <si>
    <t>開始</t>
  </si>
  <si>
    <t>（発電事業者住所）</t>
  </si>
  <si>
    <t>ベスタス</t>
  </si>
  <si>
    <t>デンマーク</t>
  </si>
  <si>
    <t>（モノパイル）</t>
  </si>
  <si>
    <t>合計</t>
    <rPh sb="0" eb="2">
      <t>ゴウケイ</t>
    </rPh>
    <phoneticPr fontId="19"/>
  </si>
  <si>
    <t>所在地</t>
  </si>
  <si>
    <t>・発電事業者名をクリックすると関連事業者ホームページ（親会社などを含む）へ移動します。</t>
  </si>
  <si>
    <t>（基礎構造）</t>
    <rPh sb="1" eb="3">
      <t>キソ</t>
    </rPh>
    <rPh sb="3" eb="5">
      <t>コウゾウ</t>
    </rPh>
    <phoneticPr fontId="19"/>
  </si>
  <si>
    <t>R4.12</t>
  </si>
  <si>
    <t>R5.1</t>
  </si>
  <si>
    <t>（能代市能代町字日和山下１８番地３２）</t>
    <rPh sb="1" eb="4">
      <t>ノシロシ</t>
    </rPh>
    <rPh sb="4" eb="7">
      <t>ノシロマチ</t>
    </rPh>
    <rPh sb="7" eb="8">
      <t>アザ</t>
    </rPh>
    <rPh sb="8" eb="12">
      <t>ヒヨリヤマシタ</t>
    </rPh>
    <rPh sb="14" eb="16">
      <t>バンチ</t>
    </rPh>
    <phoneticPr fontId="19"/>
  </si>
  <si>
    <t>能代港洋上風力発電所</t>
    <rPh sb="0" eb="3">
      <t>ノシロコウ</t>
    </rPh>
    <rPh sb="3" eb="5">
      <t>ヨウジョウ</t>
    </rPh>
    <rPh sb="5" eb="7">
      <t>フウリョク</t>
    </rPh>
    <rPh sb="7" eb="10">
      <t>ハツデンショ</t>
    </rPh>
    <phoneticPr fontId="19"/>
  </si>
  <si>
    <t xml:space="preserve"> 洋上風力発電の導入状況　（2023年6月30日現在）　　　</t>
    <rPh sb="1" eb="3">
      <t>ヨウジョウ</t>
    </rPh>
    <rPh sb="3" eb="5">
      <t>フウリョク</t>
    </rPh>
    <rPh sb="5" eb="7">
      <t>ハツデン</t>
    </rPh>
    <rPh sb="10" eb="12">
      <t>ジョウキョウ</t>
    </rPh>
    <rPh sb="20" eb="21">
      <t>ガツ</t>
    </rPh>
    <rPh sb="23" eb="24">
      <t>ニチ</t>
    </rPh>
    <phoneticPr fontId="19"/>
  </si>
  <si>
    <t>（能代港港湾区域内）</t>
    <rPh sb="1" eb="4">
      <t>ノシロコウ</t>
    </rPh>
    <rPh sb="4" eb="6">
      <t>コウワン</t>
    </rPh>
    <rPh sb="6" eb="9">
      <t>クイキナイ</t>
    </rPh>
    <phoneticPr fontId="19"/>
  </si>
  <si>
    <t>秋田港洋上風力発電所</t>
    <rPh sb="0" eb="3">
      <t>アキタコウ</t>
    </rPh>
    <rPh sb="3" eb="5">
      <t>ヨウジョウ</t>
    </rPh>
    <rPh sb="5" eb="7">
      <t>フウリョク</t>
    </rPh>
    <rPh sb="7" eb="10">
      <t>ハツデンショ</t>
    </rPh>
    <phoneticPr fontId="19"/>
  </si>
  <si>
    <t>（発電所所在地）</t>
    <rPh sb="4" eb="7">
      <t>ショザイチ</t>
    </rPh>
    <phoneticPr fontId="19"/>
  </si>
  <si>
    <t>着床式</t>
    <rPh sb="0" eb="2">
      <t>チャクショウ</t>
    </rPh>
    <rPh sb="2" eb="3">
      <t>シキ</t>
    </rPh>
    <phoneticPr fontId="19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</si>
</sst>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3">
    <numFmt numFmtId="176" formatCode="#,##0_);[Red]\(#,##0\)"/>
    <numFmt numFmtId="177" formatCode="#,##0_ "/>
    <numFmt numFmtId="178" formatCode="0.0_);[Red]\(0.0\)"/>
  </numFmts>
  <fonts count="28">
    <font>
      <sz val="11"/>
      <color auto="1"/>
      <name val="ＭＳ Ｐゴシック"/>
      <family val="3"/>
    </font>
    <font>
      <sz val="11"/>
      <color indexed="8"/>
      <name val="ＭＳ Ｐゴシック"/>
      <family val="3"/>
    </font>
    <font>
      <sz val="11"/>
      <color indexed="9"/>
      <name val="ＭＳ Ｐゴシック"/>
      <family val="3"/>
    </font>
    <font>
      <sz val="11"/>
      <color indexed="60"/>
      <name val="ＭＳ Ｐゴシック"/>
      <family val="3"/>
    </font>
    <font>
      <b/>
      <sz val="18"/>
      <color indexed="56"/>
      <name val="ＭＳ Ｐゴシック"/>
      <family val="3"/>
    </font>
    <font>
      <b/>
      <sz val="11"/>
      <color indexed="9"/>
      <name val="ＭＳ Ｐゴシック"/>
      <family val="3"/>
    </font>
    <font>
      <sz val="11"/>
      <color auto="1"/>
      <name val="ＭＳ Ｐゴシック"/>
      <family val="3"/>
    </font>
    <font>
      <sz val="11"/>
      <color indexed="52"/>
      <name val="ＭＳ Ｐゴシック"/>
      <family val="3"/>
    </font>
    <font>
      <sz val="11"/>
      <color indexed="62"/>
      <name val="ＭＳ Ｐゴシック"/>
      <family val="3"/>
    </font>
    <font>
      <b/>
      <sz val="11"/>
      <color indexed="63"/>
      <name val="ＭＳ Ｐゴシック"/>
      <family val="3"/>
    </font>
    <font>
      <sz val="11"/>
      <color indexed="20"/>
      <name val="ＭＳ Ｐゴシック"/>
      <family val="3"/>
    </font>
    <font>
      <sz val="11"/>
      <color indexed="17"/>
      <name val="ＭＳ Ｐゴシック"/>
      <family val="3"/>
    </font>
    <font>
      <b/>
      <sz val="15"/>
      <color indexed="56"/>
      <name val="ＭＳ Ｐゴシック"/>
      <family val="3"/>
    </font>
    <font>
      <b/>
      <sz val="13"/>
      <color indexed="56"/>
      <name val="ＭＳ Ｐゴシック"/>
      <family val="3"/>
    </font>
    <font>
      <b/>
      <sz val="11"/>
      <color indexed="56"/>
      <name val="ＭＳ Ｐゴシック"/>
      <family val="3"/>
    </font>
    <font>
      <b/>
      <sz val="11"/>
      <color indexed="52"/>
      <name val="ＭＳ Ｐゴシック"/>
      <family val="3"/>
    </font>
    <font>
      <i/>
      <sz val="11"/>
      <color indexed="23"/>
      <name val="ＭＳ Ｐゴシック"/>
      <family val="3"/>
    </font>
    <font>
      <sz val="11"/>
      <color indexed="10"/>
      <name val="ＭＳ Ｐゴシック"/>
      <family val="3"/>
    </font>
    <font>
      <b/>
      <sz val="11"/>
      <color indexed="8"/>
      <name val="ＭＳ Ｐゴシック"/>
      <family val="3"/>
    </font>
    <font>
      <sz val="6"/>
      <color auto="1"/>
      <name val="ＭＳ Ｐゴシック"/>
      <family val="3"/>
    </font>
    <font>
      <sz val="10"/>
      <color auto="1"/>
      <name val="ＭＳ Ｐゴシック"/>
      <family val="3"/>
    </font>
    <font>
      <sz val="14"/>
      <color auto="1"/>
      <name val="ＭＳ Ｐゴシック"/>
      <family val="3"/>
    </font>
    <font>
      <b/>
      <sz val="11"/>
      <color auto="1"/>
      <name val="ＭＳ Ｐゴシック"/>
      <family val="3"/>
    </font>
    <font>
      <sz val="10"/>
      <color indexed="63"/>
      <name val="ＭＳ Ｐゴシック"/>
      <family val="3"/>
    </font>
    <font>
      <sz val="10"/>
      <color indexed="8"/>
      <name val="ＭＳ ゴシック"/>
      <family val="3"/>
    </font>
    <font>
      <u/>
      <sz val="11"/>
      <color indexed="12"/>
      <name val="ＭＳ Ｐゴシック"/>
      <family val="3"/>
    </font>
    <font>
      <sz val="12"/>
      <color auto="1"/>
      <name val="ＭＳ Ｐゴシック"/>
      <family val="3"/>
    </font>
    <font>
      <b/>
      <sz val="12"/>
      <color auto="1"/>
      <name val="ＭＳ Ｐゴシック"/>
      <family val="3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4"/>
        <bgColor indexed="64"/>
      </patternFill>
    </fill>
  </fills>
  <borders count="27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43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1" borderId="1" applyNumberFormat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7" borderId="4" applyNumberFormat="0" applyAlignment="0" applyProtection="0">
      <alignment vertical="center"/>
    </xf>
    <xf numFmtId="0" fontId="9" fillId="23" borderId="5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3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</cellStyleXfs>
  <cellXfs count="5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0" fillId="0" borderId="0" xfId="0" applyFont="1">
      <alignment vertical="center"/>
    </xf>
    <xf numFmtId="0" fontId="21" fillId="0" borderId="0" xfId="0" applyFont="1" applyFill="1" applyAlignment="1">
      <alignment vertical="center"/>
    </xf>
    <xf numFmtId="0" fontId="0" fillId="24" borderId="10" xfId="0" applyFont="1" applyFill="1" applyBorder="1" applyAlignment="1">
      <alignment horizontal="center" vertical="center"/>
    </xf>
    <xf numFmtId="0" fontId="0" fillId="24" borderId="11" xfId="0" applyFont="1" applyFill="1" applyBorder="1" applyAlignment="1">
      <alignment horizontal="center" vertical="center"/>
    </xf>
    <xf numFmtId="0" fontId="0" fillId="25" borderId="12" xfId="0" applyFont="1" applyFill="1" applyBorder="1" applyAlignment="1">
      <alignment horizontal="center" vertical="center"/>
    </xf>
    <xf numFmtId="0" fontId="0" fillId="25" borderId="13" xfId="0" applyFont="1" applyFill="1" applyBorder="1" applyAlignment="1">
      <alignment horizontal="center" vertical="center"/>
    </xf>
    <xf numFmtId="0" fontId="22" fillId="26" borderId="13" xfId="0" applyFont="1" applyFill="1" applyBorder="1" applyAlignment="1">
      <alignment horizontal="centerContinuous" vertical="center"/>
    </xf>
    <xf numFmtId="0" fontId="0" fillId="0" borderId="0" xfId="0" applyBorder="1" applyAlignment="1">
      <alignment horizontal="center" vertical="center"/>
    </xf>
    <xf numFmtId="0" fontId="23" fillId="0" borderId="0" xfId="0" applyFont="1" applyAlignment="1">
      <alignment horizontal="left" vertical="center"/>
    </xf>
    <xf numFmtId="0" fontId="23" fillId="0" borderId="0" xfId="0" applyFont="1">
      <alignment vertical="center"/>
    </xf>
    <xf numFmtId="0" fontId="21" fillId="0" borderId="0" xfId="0" applyFont="1" applyFill="1" applyAlignment="1">
      <alignment horizontal="center" vertical="center"/>
    </xf>
    <xf numFmtId="0" fontId="24" fillId="24" borderId="14" xfId="0" applyFont="1" applyFill="1" applyBorder="1" applyAlignment="1">
      <alignment horizontal="center" vertical="center" wrapText="1"/>
    </xf>
    <xf numFmtId="0" fontId="24" fillId="24" borderId="15" xfId="0" applyFont="1" applyFill="1" applyBorder="1" applyAlignment="1">
      <alignment horizontal="center" vertical="center" wrapText="1"/>
    </xf>
    <xf numFmtId="55" fontId="0" fillId="25" borderId="12" xfId="0" applyNumberFormat="1" applyFont="1" applyFill="1" applyBorder="1" applyAlignment="1">
      <alignment horizontal="center" vertical="center"/>
    </xf>
    <xf numFmtId="55" fontId="0" fillId="25" borderId="13" xfId="0" applyNumberFormat="1" applyFont="1" applyFill="1" applyBorder="1" applyAlignment="1">
      <alignment horizontal="center" vertical="center"/>
    </xf>
    <xf numFmtId="55" fontId="0" fillId="0" borderId="0" xfId="0" applyNumberFormat="1" applyFill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24" borderId="16" xfId="0" applyFont="1" applyFill="1" applyBorder="1" applyAlignment="1">
      <alignment horizontal="center" vertical="center"/>
    </xf>
    <xf numFmtId="0" fontId="20" fillId="24" borderId="17" xfId="0" applyFont="1" applyFill="1" applyBorder="1" applyAlignment="1">
      <alignment horizontal="center" vertical="center"/>
    </xf>
    <xf numFmtId="0" fontId="25" fillId="25" borderId="0" xfId="42" applyFont="1" applyFill="1">
      <alignment vertical="center"/>
    </xf>
    <xf numFmtId="0" fontId="0" fillId="25" borderId="13" xfId="0" applyFont="1" applyFill="1" applyBorder="1" applyAlignment="1">
      <alignment vertical="center" wrapText="1"/>
    </xf>
    <xf numFmtId="0" fontId="0" fillId="25" borderId="0" xfId="0" applyFill="1">
      <alignment vertical="center"/>
    </xf>
    <xf numFmtId="0" fontId="0" fillId="0" borderId="0" xfId="0">
      <alignment vertical="center"/>
    </xf>
    <xf numFmtId="0" fontId="0" fillId="25" borderId="12" xfId="0" applyFont="1" applyFill="1" applyBorder="1" applyAlignment="1">
      <alignment vertical="center" wrapText="1"/>
    </xf>
    <xf numFmtId="176" fontId="0" fillId="24" borderId="18" xfId="0" applyNumberFormat="1" applyFont="1" applyFill="1" applyBorder="1" applyAlignment="1">
      <alignment horizontal="center" vertical="center" wrapText="1"/>
    </xf>
    <xf numFmtId="176" fontId="0" fillId="24" borderId="19" xfId="0" applyNumberFormat="1" applyFont="1" applyFill="1" applyBorder="1" applyAlignment="1">
      <alignment horizontal="center" vertical="center" wrapText="1"/>
    </xf>
    <xf numFmtId="176" fontId="26" fillId="25" borderId="12" xfId="0" applyNumberFormat="1" applyFont="1" applyFill="1" applyBorder="1" applyAlignment="1">
      <alignment vertical="center" shrinkToFit="1"/>
    </xf>
    <xf numFmtId="176" fontId="26" fillId="25" borderId="13" xfId="0" applyNumberFormat="1" applyFont="1" applyFill="1" applyBorder="1" applyAlignment="1">
      <alignment vertical="center" shrinkToFit="1"/>
    </xf>
    <xf numFmtId="176" fontId="0" fillId="0" borderId="0" xfId="0" applyNumberFormat="1" applyFill="1" applyBorder="1" applyAlignment="1">
      <alignment vertical="center" shrinkToFit="1"/>
    </xf>
    <xf numFmtId="176" fontId="20" fillId="0" borderId="0" xfId="0" applyNumberFormat="1" applyFont="1">
      <alignment vertical="center"/>
    </xf>
    <xf numFmtId="0" fontId="0" fillId="24" borderId="12" xfId="0" applyFont="1" applyFill="1" applyBorder="1" applyAlignment="1">
      <alignment horizontal="center" vertical="center" wrapText="1"/>
    </xf>
    <xf numFmtId="0" fontId="0" fillId="24" borderId="13" xfId="0" applyFont="1" applyFill="1" applyBorder="1" applyAlignment="1">
      <alignment horizontal="center" vertical="center" wrapText="1"/>
    </xf>
    <xf numFmtId="0" fontId="26" fillId="25" borderId="12" xfId="0" applyFont="1" applyFill="1" applyBorder="1" applyAlignment="1">
      <alignment vertical="center"/>
    </xf>
    <xf numFmtId="0" fontId="26" fillId="25" borderId="13" xfId="0" applyFont="1" applyFill="1" applyBorder="1" applyAlignment="1">
      <alignment vertical="center"/>
    </xf>
    <xf numFmtId="177" fontId="27" fillId="26" borderId="13" xfId="0" applyNumberFormat="1" applyFont="1" applyFill="1" applyBorder="1">
      <alignment vertical="center"/>
    </xf>
    <xf numFmtId="176" fontId="0" fillId="24" borderId="12" xfId="0" applyNumberFormat="1" applyFont="1" applyFill="1" applyBorder="1" applyAlignment="1">
      <alignment horizontal="center" vertical="center" wrapText="1"/>
    </xf>
    <xf numFmtId="176" fontId="0" fillId="24" borderId="13" xfId="0" applyNumberFormat="1" applyFont="1" applyFill="1" applyBorder="1" applyAlignment="1">
      <alignment horizontal="center" vertical="center" wrapText="1"/>
    </xf>
    <xf numFmtId="176" fontId="26" fillId="25" borderId="12" xfId="0" applyNumberFormat="1" applyFont="1" applyFill="1" applyBorder="1" applyAlignment="1">
      <alignment vertical="center"/>
    </xf>
    <xf numFmtId="176" fontId="26" fillId="25" borderId="13" xfId="0" applyNumberFormat="1" applyFont="1" applyFill="1" applyBorder="1" applyAlignment="1">
      <alignment vertical="center"/>
    </xf>
    <xf numFmtId="176" fontId="0" fillId="0" borderId="0" xfId="0" applyNumberFormat="1" applyFill="1" applyBorder="1" applyAlignment="1">
      <alignment horizontal="right" vertical="center"/>
    </xf>
    <xf numFmtId="0" fontId="0" fillId="24" borderId="20" xfId="0" applyFont="1" applyFill="1" applyBorder="1" applyAlignment="1">
      <alignment horizontal="center" vertical="center" wrapText="1"/>
    </xf>
    <xf numFmtId="0" fontId="0" fillId="24" borderId="21" xfId="0" applyFont="1" applyFill="1" applyBorder="1" applyAlignment="1">
      <alignment horizontal="center" vertical="center" wrapText="1"/>
    </xf>
    <xf numFmtId="0" fontId="0" fillId="25" borderId="22" xfId="0" applyFont="1" applyFill="1" applyBorder="1" applyAlignment="1">
      <alignment horizontal="center" vertical="center"/>
    </xf>
    <xf numFmtId="0" fontId="0" fillId="25" borderId="23" xfId="0" applyFont="1" applyFill="1" applyBorder="1" applyAlignment="1">
      <alignment horizontal="center" vertical="center"/>
    </xf>
    <xf numFmtId="0" fontId="0" fillId="0" borderId="20" xfId="0" applyFill="1" applyBorder="1" applyAlignment="1">
      <alignment horizontal="center" vertical="center"/>
    </xf>
    <xf numFmtId="178" fontId="0" fillId="0" borderId="0" xfId="0" applyNumberFormat="1" applyFill="1" applyBorder="1" applyAlignment="1">
      <alignment horizontal="center" vertical="center"/>
    </xf>
    <xf numFmtId="0" fontId="0" fillId="0" borderId="24" xfId="0" applyFill="1" applyBorder="1" applyAlignment="1">
      <alignment horizontal="center" vertical="center"/>
    </xf>
    <xf numFmtId="0" fontId="0" fillId="24" borderId="25" xfId="0" applyFont="1" applyFill="1" applyBorder="1" applyAlignment="1">
      <alignment horizontal="center" vertical="center" wrapText="1"/>
    </xf>
    <xf numFmtId="0" fontId="0" fillId="24" borderId="26" xfId="0" applyFont="1" applyFill="1" applyBorder="1" applyAlignment="1">
      <alignment horizontal="center" vertical="center" wrapText="1"/>
    </xf>
    <xf numFmtId="0" fontId="0" fillId="25" borderId="25" xfId="0" applyFont="1" applyFill="1" applyBorder="1" applyAlignment="1">
      <alignment horizontal="center" vertical="center"/>
    </xf>
    <xf numFmtId="0" fontId="0" fillId="25" borderId="26" xfId="0" applyFont="1" applyFill="1" applyBorder="1" applyAlignment="1">
      <alignment horizontal="center" vertical="center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どちらでもない" xfId="19" builtinId="28" customBuiltin="1"/>
    <cellStyle name="アクセント 1" xfId="20" builtinId="29" customBuiltin="1"/>
    <cellStyle name="アクセント 2" xfId="21" builtinId="33" customBuiltin="1"/>
    <cellStyle name="アクセント 3" xfId="22" builtinId="37" customBuiltin="1"/>
    <cellStyle name="アクセント 4" xfId="23" builtinId="41" customBuiltin="1"/>
    <cellStyle name="アクセント 5" xfId="24" builtinId="45" customBuiltin="1"/>
    <cellStyle name="アクセント 6" xfId="25" builtinId="49" customBuiltin="1"/>
    <cellStyle name="タイトル" xfId="26" builtinId="15" customBuiltin="1"/>
    <cellStyle name="チェック セル" xfId="27" builtinId="23" customBuiltin="1"/>
    <cellStyle name="メモ" xfId="28" builtinId="10" customBuiltin="1"/>
    <cellStyle name="リンク セル" xfId="29" builtinId="24" customBuiltin="1"/>
    <cellStyle name="入力" xfId="30" builtinId="20" customBuiltin="1"/>
    <cellStyle name="出力" xfId="31" builtinId="21" customBuiltin="1"/>
    <cellStyle name="悪い" xfId="32" builtinId="27" customBuiltin="1"/>
    <cellStyle name="標準" xfId="0" builtinId="0"/>
    <cellStyle name="良い" xfId="33" builtinId="26" customBuiltin="1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計算" xfId="38" builtinId="22" customBuiltin="1"/>
    <cellStyle name="説明文" xfId="39" builtinId="53" customBuiltin="1"/>
    <cellStyle name="警告文" xfId="40" builtinId="11" customBuiltin="1"/>
    <cellStyle name="集計" xfId="41" builtinId="25" customBuiltin="1"/>
    <cellStyle name="ハイパーリンク" xfId="42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 xmlns:xdr="http://schemas.openxmlformats.org/drawingml/2006/spreadsheetDrawing">
          <xdr:col>2</xdr:col>
          <xdr:colOff>1109980</xdr:colOff>
          <xdr:row>22</xdr:row>
          <xdr:rowOff>237490</xdr:rowOff>
        </xdr:from>
        <xdr:to xmlns:xdr="http://schemas.openxmlformats.org/drawingml/2006/spreadsheetDrawing">
          <xdr:col>2</xdr:col>
          <xdr:colOff>1109980</xdr:colOff>
          <xdr:row>22</xdr:row>
          <xdr:rowOff>237490</xdr:rowOff>
        </xdr:to>
        <xdr:grpSp>
          <xdr:nvGrpSpPr>
            <xdr:cNvPr id="113" name="グループ 251"/>
            <xdr:cNvGrpSpPr/>
          </xdr:nvGrpSpPr>
          <xdr:grpSpPr>
            <a:xfrm>
              <a:off x="2348230" y="6135370"/>
              <a:ext cx="0" cy="0"/>
              <a:chOff x="82550" y="514350"/>
              <a:chExt cx="3384550" cy="1358900"/>
            </a:xfrm>
          </xdr:grpSpPr>
        </xdr:grp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hyperlink" Target="https://aow.co.jp/jp/" TargetMode="External" /><Relationship Id="rId2" Type="http://schemas.openxmlformats.org/officeDocument/2006/relationships/printerSettings" Target="../printerSettings/printerSettings1.bin" /><Relationship Id="rId3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V17"/>
  <sheetViews>
    <sheetView tabSelected="1" view="pageBreakPreview" zoomScaleSheetLayoutView="100" workbookViewId="0">
      <selection activeCell="D19" sqref="D19"/>
    </sheetView>
  </sheetViews>
  <sheetFormatPr defaultRowHeight="20.100000000000001" customHeight="1"/>
  <cols>
    <col min="1" max="1" width="5.625" customWidth="1"/>
    <col min="2" max="2" width="10.625" style="1" customWidth="1"/>
    <col min="3" max="3" width="44.75" customWidth="1"/>
    <col min="4" max="4" width="40.875" bestFit="1" customWidth="1"/>
    <col min="5" max="5" width="8.875" style="2" bestFit="1" customWidth="1"/>
    <col min="6" max="6" width="8.5" bestFit="1" customWidth="1"/>
    <col min="7" max="7" width="11.875" style="2" bestFit="1" customWidth="1"/>
    <col min="8" max="9" width="15" style="1" bestFit="1" customWidth="1"/>
    <col min="10" max="10" width="13.5" style="1" customWidth="1"/>
  </cols>
  <sheetData>
    <row r="1" spans="1:22" ht="21.95" customHeight="1">
      <c r="A1" s="4" t="s">
        <v>24</v>
      </c>
      <c r="B1" s="4"/>
      <c r="C1" s="4"/>
      <c r="D1" s="4"/>
      <c r="E1" s="4"/>
      <c r="F1" s="4"/>
      <c r="G1" s="4"/>
      <c r="H1" s="4"/>
      <c r="I1" s="4"/>
      <c r="J1" s="13"/>
    </row>
    <row r="2" spans="1:22" ht="21.95" customHeight="1">
      <c r="A2" s="4"/>
      <c r="B2" s="13"/>
      <c r="C2" s="4"/>
      <c r="D2" s="4"/>
      <c r="E2" s="4"/>
      <c r="F2" s="4"/>
      <c r="G2" s="4"/>
      <c r="H2" s="13"/>
      <c r="I2" s="13"/>
      <c r="J2" s="13"/>
    </row>
    <row r="3" spans="1:22" ht="21.95" customHeight="1">
      <c r="A3" s="4"/>
      <c r="B3" s="13"/>
      <c r="C3" s="4"/>
      <c r="D3" s="4"/>
      <c r="E3" s="4"/>
      <c r="F3" s="4"/>
      <c r="G3" s="4"/>
      <c r="H3" s="13"/>
      <c r="I3" s="13"/>
      <c r="J3" s="13"/>
    </row>
    <row r="4" spans="1:22" ht="21.95" customHeight="1">
      <c r="A4" s="5" t="s">
        <v>0</v>
      </c>
      <c r="B4" s="14" t="s">
        <v>3</v>
      </c>
      <c r="C4" s="20" t="s">
        <v>6</v>
      </c>
      <c r="D4" s="14" t="s">
        <v>5</v>
      </c>
      <c r="E4" s="27" t="s">
        <v>7</v>
      </c>
      <c r="F4" s="33" t="s">
        <v>2</v>
      </c>
      <c r="G4" s="38" t="s">
        <v>8</v>
      </c>
      <c r="H4" s="43" t="s">
        <v>4</v>
      </c>
      <c r="I4" s="43" t="s">
        <v>9</v>
      </c>
      <c r="J4" s="50" t="s">
        <v>9</v>
      </c>
    </row>
    <row r="5" spans="1:22" ht="21.95" customHeight="1">
      <c r="A5" s="6"/>
      <c r="B5" s="15" t="s">
        <v>11</v>
      </c>
      <c r="C5" s="21" t="s">
        <v>12</v>
      </c>
      <c r="D5" s="15" t="s">
        <v>27</v>
      </c>
      <c r="E5" s="28"/>
      <c r="F5" s="34"/>
      <c r="G5" s="39"/>
      <c r="H5" s="44" t="s">
        <v>19</v>
      </c>
      <c r="I5" s="44"/>
      <c r="J5" s="51" t="s">
        <v>17</v>
      </c>
    </row>
    <row r="6" spans="1:22" ht="21.95" customHeight="1">
      <c r="A6" s="7">
        <v>1</v>
      </c>
      <c r="B6" s="16" t="s">
        <v>20</v>
      </c>
      <c r="C6" s="22" t="s">
        <v>10</v>
      </c>
      <c r="D6" s="26" t="s">
        <v>23</v>
      </c>
      <c r="E6" s="29">
        <v>4200</v>
      </c>
      <c r="F6" s="35">
        <v>20</v>
      </c>
      <c r="G6" s="40">
        <f>E6*F6</f>
        <v>84000</v>
      </c>
      <c r="H6" s="45" t="s">
        <v>28</v>
      </c>
      <c r="I6" s="45" t="s">
        <v>13</v>
      </c>
      <c r="J6" s="52" t="s">
        <v>14</v>
      </c>
      <c r="K6" s="2"/>
    </row>
    <row r="7" spans="1:22" ht="21.95" customHeight="1">
      <c r="A7" s="8"/>
      <c r="B7" s="17"/>
      <c r="C7" s="23" t="s">
        <v>22</v>
      </c>
      <c r="D7" s="23" t="s">
        <v>25</v>
      </c>
      <c r="E7" s="30"/>
      <c r="F7" s="36"/>
      <c r="G7" s="41"/>
      <c r="H7" s="46" t="s">
        <v>15</v>
      </c>
      <c r="I7" s="46"/>
      <c r="J7" s="53"/>
      <c r="K7" s="2"/>
    </row>
    <row r="8" spans="1:22" ht="21.95" customHeight="1">
      <c r="A8" s="7">
        <v>2</v>
      </c>
      <c r="B8" s="16" t="s">
        <v>21</v>
      </c>
      <c r="C8" s="24" t="s">
        <v>10</v>
      </c>
      <c r="D8" s="26" t="s">
        <v>26</v>
      </c>
      <c r="E8" s="29">
        <v>4200</v>
      </c>
      <c r="F8" s="35">
        <v>13</v>
      </c>
      <c r="G8" s="40">
        <f>E8*F8</f>
        <v>54600</v>
      </c>
      <c r="H8" s="45" t="s">
        <v>28</v>
      </c>
      <c r="I8" s="45" t="s">
        <v>13</v>
      </c>
      <c r="J8" s="52" t="s">
        <v>14</v>
      </c>
      <c r="K8" s="2"/>
    </row>
    <row r="9" spans="1:22" ht="21.95" customHeight="1">
      <c r="A9" s="8"/>
      <c r="B9" s="17"/>
      <c r="C9" s="23"/>
      <c r="D9" s="23" t="s">
        <v>1</v>
      </c>
      <c r="E9" s="30"/>
      <c r="F9" s="36"/>
      <c r="G9" s="41"/>
      <c r="H9" s="46" t="s">
        <v>15</v>
      </c>
      <c r="I9" s="46"/>
      <c r="J9" s="53"/>
      <c r="K9" s="2"/>
    </row>
    <row r="10" spans="1:22" ht="21.95" customHeight="1">
      <c r="A10" s="9" t="s">
        <v>16</v>
      </c>
      <c r="B10" s="9"/>
      <c r="C10" s="9"/>
      <c r="D10" s="9"/>
      <c r="E10" s="9"/>
      <c r="F10" s="37">
        <f>SUM(F6:F9)</f>
        <v>33</v>
      </c>
      <c r="G10" s="37">
        <f>SUM(G6:G9)</f>
        <v>138600</v>
      </c>
      <c r="H10" s="47"/>
      <c r="I10" s="49"/>
      <c r="J10" s="10"/>
      <c r="K10" s="2"/>
    </row>
    <row r="11" spans="1:22" ht="21.95" customHeight="1">
      <c r="A11" s="10"/>
      <c r="B11" s="18"/>
      <c r="E11" s="31"/>
      <c r="G11" s="42"/>
      <c r="H11" s="48"/>
      <c r="I11" s="48"/>
      <c r="J11" s="48"/>
    </row>
    <row r="12" spans="1:22" s="3" customFormat="1" ht="21.95" customHeight="1">
      <c r="A12" s="11" t="s">
        <v>18</v>
      </c>
      <c r="B12" s="1"/>
      <c r="C12" s="25"/>
      <c r="D12" s="25"/>
      <c r="E12" s="2"/>
      <c r="F12" s="25"/>
      <c r="G12" s="2"/>
      <c r="H12" s="1"/>
      <c r="I12" s="1"/>
      <c r="J12" s="1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</row>
    <row r="13" spans="1:22" ht="20.100000000000001" customHeight="1">
      <c r="A13" s="11"/>
      <c r="B13" s="19"/>
      <c r="C13" s="3"/>
      <c r="D13" s="3"/>
      <c r="E13" s="32"/>
      <c r="F13" s="3"/>
      <c r="G13" s="32"/>
      <c r="H13" s="19"/>
      <c r="I13" s="19"/>
      <c r="J13" s="19"/>
    </row>
    <row r="14" spans="1:22" ht="20.100000000000001" customHeight="1">
      <c r="A14" s="12"/>
      <c r="B14" s="19"/>
      <c r="C14" s="3"/>
      <c r="D14" s="3"/>
      <c r="E14" s="32"/>
      <c r="F14" s="3"/>
      <c r="G14" s="32"/>
      <c r="H14" s="19"/>
      <c r="I14" s="19"/>
      <c r="J14" s="19"/>
    </row>
    <row r="15" spans="1:22" ht="20.100000000000001" customHeight="1">
      <c r="A15" s="12"/>
      <c r="B15" s="19"/>
      <c r="C15" s="3"/>
      <c r="D15" s="3"/>
      <c r="E15" s="32"/>
      <c r="F15" s="3"/>
      <c r="G15" s="32"/>
      <c r="H15" s="19"/>
      <c r="I15" s="19"/>
      <c r="J15" s="19"/>
    </row>
    <row r="16" spans="1:22" ht="20.100000000000001" customHeight="1">
      <c r="A16" s="12"/>
      <c r="B16" s="19"/>
      <c r="C16" s="3"/>
      <c r="D16" s="3"/>
      <c r="E16" s="32"/>
      <c r="F16" s="3"/>
      <c r="G16" s="32"/>
      <c r="H16" s="19"/>
      <c r="I16" s="19"/>
      <c r="J16" s="19"/>
    </row>
    <row r="17" spans="1:10" ht="20.100000000000001" customHeight="1">
      <c r="A17" s="12"/>
      <c r="B17" s="19"/>
      <c r="C17" s="3"/>
      <c r="D17" s="3"/>
      <c r="E17" s="32"/>
      <c r="F17" s="3"/>
      <c r="G17" s="32"/>
      <c r="H17" s="19"/>
      <c r="I17" s="19"/>
      <c r="J17" s="19"/>
    </row>
  </sheetData>
  <mergeCells count="1">
    <mergeCell ref="A1:I1"/>
  </mergeCells>
  <phoneticPr fontId="19"/>
  <hyperlinks>
    <hyperlink ref="C6" r:id="rId1"/>
  </hyperlinks>
  <pageMargins left="0.55118110236220474" right="0" top="0.59055118110236227" bottom="0" header="0.51181102362204722" footer="0.27559055118110237"/>
  <pageSetup paperSize="9" scale="55" fitToWidth="1" fitToHeight="1" orientation="portrait" usePrinterDefaults="1" r:id="rId2"/>
  <headerFooter alignWithMargins="0">
    <oddFooter>&amp;R&amp;P</oddFooter>
  </headerFooter>
  <drawing r:id="rId3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洋上導入実績 (HP用)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2023-03-24T07:29:26Z</cp:lastPrinted>
  <dcterms:created xsi:type="dcterms:W3CDTF">2010-06-02T05:03:39Z</dcterms:created>
  <dcterms:modified xsi:type="dcterms:W3CDTF">2023-08-16T05:37:15Z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2023-08-16T05:37:15Z</vt:filetime>
  </property>
</Properties>
</file>