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5観光統計\"/>
    </mc:Choice>
  </mc:AlternateContent>
  <xr:revisionPtr revIDLastSave="0" documentId="13_ncr:1_{87EB9BA9-A173-4B5D-8D25-BBF3D4AB3AA0}" xr6:coauthVersionLast="47" xr6:coauthVersionMax="47" xr10:uidLastSave="{00000000-0000-0000-0000-000000000000}"/>
  <bookViews>
    <workbookView xWindow="-108" yWindow="-108" windowWidth="23256" windowHeight="13896" xr2:uid="{F2BC081E-BC2F-4CBE-B64B-8D259EF19709}"/>
  </bookViews>
  <sheets>
    <sheet name="観光地点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'観光地点別観光地点等入込客数（延べ人数）一覧'!$A$3:$I$282</definedName>
    <definedName name="data">#REF!</definedName>
    <definedName name="_xlnm.Print_Titles" localSheetId="0">'観光地点別観光地点等入込客数（延べ人数）一覧'!$3:$3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3" i="1" l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I115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8" i="1"/>
  <c r="I78" i="1"/>
  <c r="J77" i="1"/>
  <c r="I77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藤本　空</author>
  </authors>
  <commentList>
    <comment ref="C67" authorId="0" shapeId="0" xr:uid="{028C7CF8-3A65-46CD-837D-2E8C1A006338}">
      <text>
        <r>
          <rPr>
            <sz val="12"/>
            <rFont val="ＭＳ ゴシック"/>
            <family val="3"/>
            <charset val="128"/>
          </rPr>
          <t>藤本　空:
集計対象外</t>
        </r>
      </text>
    </comment>
    <comment ref="C68" authorId="0" shapeId="0" xr:uid="{CBC8F270-0B28-4A3A-A7F1-0631F8A3D3F5}">
      <text>
        <r>
          <rPr>
            <sz val="12"/>
            <rFont val="ＭＳ ゴシック"/>
            <family val="3"/>
            <charset val="128"/>
          </rPr>
          <t>藤本　空:
集計対象外</t>
        </r>
      </text>
    </comment>
    <comment ref="H194" authorId="0" shapeId="0" xr:uid="{64A611D1-2D0A-4C5A-B9C5-5597968C6EBC}">
      <text>
        <r>
          <rPr>
            <sz val="12"/>
            <rFont val="ＭＳ ゴシック"/>
            <family val="3"/>
            <charset val="128"/>
          </rPr>
          <t>藤本　空:
R5.7月の大雨で登山道が洗堀し、通行止めの時期があったため。</t>
        </r>
      </text>
    </comment>
  </commentList>
</comments>
</file>

<file path=xl/sharedStrings.xml><?xml version="1.0" encoding="utf-8"?>
<sst xmlns="http://schemas.openxmlformats.org/spreadsheetml/2006/main" count="344" uniqueCount="311">
  <si>
    <t>（単位：人地点）</t>
    <rPh sb="1" eb="3">
      <t>タンイ</t>
    </rPh>
    <rPh sb="4" eb="5">
      <t>ニン</t>
    </rPh>
    <rPh sb="5" eb="7">
      <t>チテン</t>
    </rPh>
    <phoneticPr fontId="6"/>
  </si>
  <si>
    <t>市　町　村</t>
    <rPh sb="0" eb="1">
      <t>シ</t>
    </rPh>
    <rPh sb="2" eb="3">
      <t>マチ</t>
    </rPh>
    <rPh sb="4" eb="5">
      <t>ムラ</t>
    </rPh>
    <phoneticPr fontId="3"/>
  </si>
  <si>
    <t>連番</t>
    <rPh sb="0" eb="2">
      <t>レンバン</t>
    </rPh>
    <phoneticPr fontId="3"/>
  </si>
  <si>
    <t>観　光　地　点　名</t>
    <rPh sb="8" eb="9">
      <t>メイ</t>
    </rPh>
    <phoneticPr fontId="3"/>
  </si>
  <si>
    <t>Ｒ１(Ｈ31)</t>
    <phoneticPr fontId="6"/>
  </si>
  <si>
    <t>Ｒ２</t>
    <phoneticPr fontId="6"/>
  </si>
  <si>
    <t>Ｒ３</t>
  </si>
  <si>
    <t>Ｒ４</t>
    <phoneticPr fontId="6"/>
  </si>
  <si>
    <t>Ｒ５</t>
    <phoneticPr fontId="6"/>
  </si>
  <si>
    <t>R5/R4</t>
  </si>
  <si>
    <t>R5/R1(H31)</t>
  </si>
  <si>
    <t>鹿角市</t>
    <phoneticPr fontId="3"/>
  </si>
  <si>
    <t>八幡平温泉郷</t>
  </si>
  <si>
    <t>湯瀬温泉郷</t>
  </si>
  <si>
    <t>大湯温泉郷</t>
  </si>
  <si>
    <t>八幡平国立公園</t>
  </si>
  <si>
    <t>大湯ストーンサークル館</t>
  </si>
  <si>
    <t>八幡平ビジターセンター</t>
  </si>
  <si>
    <t>史跡尾去沢鉱山</t>
  </si>
  <si>
    <t>鹿角観光ふるさと館あんとらあ（道の駅かづの）</t>
  </si>
  <si>
    <t>水晶山スキー場</t>
    <rPh sb="0" eb="2">
      <t>スイショウ</t>
    </rPh>
    <rPh sb="2" eb="3">
      <t>ヤマ</t>
    </rPh>
    <rPh sb="6" eb="7">
      <t>ジョウ</t>
    </rPh>
    <phoneticPr fontId="10"/>
  </si>
  <si>
    <t>道の駅おおゆ</t>
    <rPh sb="0" eb="1">
      <t>ミチ</t>
    </rPh>
    <rPh sb="2" eb="3">
      <t>エキ</t>
    </rPh>
    <phoneticPr fontId="11"/>
  </si>
  <si>
    <t>小坂町</t>
  </si>
  <si>
    <t>康楽館</t>
    <rPh sb="0" eb="1">
      <t>コウ</t>
    </rPh>
    <rPh sb="1" eb="2">
      <t>ラク</t>
    </rPh>
    <rPh sb="2" eb="3">
      <t>カン</t>
    </rPh>
    <phoneticPr fontId="12"/>
  </si>
  <si>
    <t>小坂鉱山事務所</t>
    <rPh sb="0" eb="2">
      <t>コサカ</t>
    </rPh>
    <rPh sb="2" eb="4">
      <t>コウザン</t>
    </rPh>
    <rPh sb="4" eb="7">
      <t>ジムショ</t>
    </rPh>
    <phoneticPr fontId="12"/>
  </si>
  <si>
    <t>道の駅こさか七滝</t>
    <rPh sb="0" eb="1">
      <t>ミチ</t>
    </rPh>
    <rPh sb="2" eb="3">
      <t>エキ</t>
    </rPh>
    <rPh sb="6" eb="7">
      <t>ナナ</t>
    </rPh>
    <rPh sb="7" eb="8">
      <t>タキ</t>
    </rPh>
    <phoneticPr fontId="12"/>
  </si>
  <si>
    <t>十和田湖畔温泉</t>
    <rPh sb="0" eb="3">
      <t>トワダ</t>
    </rPh>
    <rPh sb="3" eb="5">
      <t>コハン</t>
    </rPh>
    <rPh sb="5" eb="7">
      <t>オンセン</t>
    </rPh>
    <phoneticPr fontId="12"/>
  </si>
  <si>
    <t>十和田湖西湖畔温泉</t>
    <rPh sb="0" eb="4">
      <t>トワダコ</t>
    </rPh>
    <rPh sb="4" eb="5">
      <t>ニシ</t>
    </rPh>
    <rPh sb="5" eb="7">
      <t>コハン</t>
    </rPh>
    <rPh sb="7" eb="9">
      <t>オンセン</t>
    </rPh>
    <phoneticPr fontId="12"/>
  </si>
  <si>
    <t>国立公園十和田湖</t>
    <rPh sb="0" eb="2">
      <t>コクリツ</t>
    </rPh>
    <rPh sb="2" eb="4">
      <t>コウエン</t>
    </rPh>
    <rPh sb="4" eb="8">
      <t>トワダコ</t>
    </rPh>
    <phoneticPr fontId="12"/>
  </si>
  <si>
    <t>小坂鉄道レールパーク</t>
    <rPh sb="0" eb="2">
      <t>コサカ</t>
    </rPh>
    <rPh sb="2" eb="4">
      <t>テツドウ</t>
    </rPh>
    <phoneticPr fontId="12"/>
  </si>
  <si>
    <t>大館市</t>
  </si>
  <si>
    <t>ニプロハチ公ドーム（大館樹海ドーム）</t>
    <rPh sb="5" eb="6">
      <t>コウ</t>
    </rPh>
    <rPh sb="10" eb="12">
      <t>オオダテ</t>
    </rPh>
    <rPh sb="12" eb="14">
      <t>ジュカイ</t>
    </rPh>
    <phoneticPr fontId="12"/>
  </si>
  <si>
    <t>長走風穴館</t>
    <rPh sb="0" eb="1">
      <t>ナガ</t>
    </rPh>
    <rPh sb="1" eb="2">
      <t>ハシ</t>
    </rPh>
    <rPh sb="2" eb="4">
      <t>フウケツ</t>
    </rPh>
    <rPh sb="4" eb="5">
      <t>カン</t>
    </rPh>
    <phoneticPr fontId="12"/>
  </si>
  <si>
    <t>矢立温泉郷</t>
    <rPh sb="0" eb="2">
      <t>ヤタテ</t>
    </rPh>
    <rPh sb="2" eb="4">
      <t>オンセン</t>
    </rPh>
    <rPh sb="4" eb="5">
      <t>キョウ</t>
    </rPh>
    <phoneticPr fontId="12"/>
  </si>
  <si>
    <t>雪沢温泉郷</t>
    <rPh sb="0" eb="1">
      <t>ユキ</t>
    </rPh>
    <rPh sb="1" eb="2">
      <t>サワ</t>
    </rPh>
    <rPh sb="2" eb="4">
      <t>オンセン</t>
    </rPh>
    <rPh sb="4" eb="5">
      <t>キョウ</t>
    </rPh>
    <phoneticPr fontId="12"/>
  </si>
  <si>
    <t>大滝温泉</t>
    <rPh sb="0" eb="2">
      <t>オオタキ</t>
    </rPh>
    <rPh sb="2" eb="4">
      <t>オンセン</t>
    </rPh>
    <phoneticPr fontId="12"/>
  </si>
  <si>
    <t>大館カントリークラブ</t>
    <rPh sb="0" eb="2">
      <t>オオダテ</t>
    </rPh>
    <phoneticPr fontId="12"/>
  </si>
  <si>
    <t>田代岳周辺</t>
    <rPh sb="0" eb="2">
      <t>タシロ</t>
    </rPh>
    <rPh sb="2" eb="3">
      <t>ダケ</t>
    </rPh>
    <rPh sb="3" eb="5">
      <t>シュウヘン</t>
    </rPh>
    <phoneticPr fontId="12"/>
  </si>
  <si>
    <t>大館・小坂鉄道レールバイク</t>
    <rPh sb="0" eb="2">
      <t>オオダテ</t>
    </rPh>
    <rPh sb="3" eb="5">
      <t>コサカ</t>
    </rPh>
    <rPh sb="5" eb="7">
      <t>テツドウ</t>
    </rPh>
    <phoneticPr fontId="12"/>
  </si>
  <si>
    <t>-</t>
    <phoneticPr fontId="6"/>
  </si>
  <si>
    <t>秋田犬会館</t>
    <rPh sb="0" eb="2">
      <t>アキタ</t>
    </rPh>
    <rPh sb="2" eb="3">
      <t>イヌ</t>
    </rPh>
    <rPh sb="3" eb="5">
      <t>カイカン</t>
    </rPh>
    <phoneticPr fontId="12"/>
  </si>
  <si>
    <t>道の駅ひない</t>
    <rPh sb="0" eb="1">
      <t>ミチ</t>
    </rPh>
    <rPh sb="2" eb="3">
      <t>エキ</t>
    </rPh>
    <phoneticPr fontId="12"/>
  </si>
  <si>
    <t>秋田犬の里</t>
    <rPh sb="0" eb="2">
      <t>アキタ</t>
    </rPh>
    <rPh sb="2" eb="3">
      <t>イヌ</t>
    </rPh>
    <rPh sb="4" eb="5">
      <t>サト</t>
    </rPh>
    <phoneticPr fontId="12"/>
  </si>
  <si>
    <t>北秋田市</t>
  </si>
  <si>
    <t>大太鼓の館（道の駅たかのす）</t>
    <rPh sb="0" eb="3">
      <t>オオダイコ</t>
    </rPh>
    <rPh sb="4" eb="5">
      <t>カン</t>
    </rPh>
    <rPh sb="6" eb="7">
      <t>ミチ</t>
    </rPh>
    <rPh sb="8" eb="9">
      <t>エキ</t>
    </rPh>
    <phoneticPr fontId="13"/>
  </si>
  <si>
    <t>北秋田市文化会館</t>
    <rPh sb="0" eb="4">
      <t>キタアキタシ</t>
    </rPh>
    <rPh sb="4" eb="6">
      <t>ブンカ</t>
    </rPh>
    <rPh sb="6" eb="8">
      <t>カイカン</t>
    </rPh>
    <phoneticPr fontId="14"/>
  </si>
  <si>
    <t>大太鼓の里ぶっさん館（道の駅たかのす）</t>
    <rPh sb="0" eb="3">
      <t>オオダイコ</t>
    </rPh>
    <rPh sb="4" eb="5">
      <t>サト</t>
    </rPh>
    <rPh sb="9" eb="10">
      <t>カン</t>
    </rPh>
    <rPh sb="11" eb="12">
      <t>ミチ</t>
    </rPh>
    <rPh sb="13" eb="14">
      <t>エキ</t>
    </rPh>
    <phoneticPr fontId="13"/>
  </si>
  <si>
    <t>湯の岱温泉</t>
    <rPh sb="0" eb="1">
      <t>ユ</t>
    </rPh>
    <rPh sb="2" eb="3">
      <t>タイ</t>
    </rPh>
    <rPh sb="3" eb="5">
      <t>オンセン</t>
    </rPh>
    <phoneticPr fontId="14"/>
  </si>
  <si>
    <t>長寿の湯</t>
    <rPh sb="0" eb="2">
      <t>チョウジュ</t>
    </rPh>
    <rPh sb="3" eb="4">
      <t>ユ</t>
    </rPh>
    <phoneticPr fontId="14"/>
  </si>
  <si>
    <t>たかのす情報プラザ（道の駅たかのす）</t>
  </si>
  <si>
    <t>伊勢堂岱温泉　縄文の湯</t>
    <rPh sb="7" eb="9">
      <t>ジョウモン</t>
    </rPh>
    <rPh sb="10" eb="11">
      <t>ユ</t>
    </rPh>
    <phoneticPr fontId="14"/>
  </si>
  <si>
    <t>四季美館</t>
    <rPh sb="0" eb="2">
      <t>シキ</t>
    </rPh>
    <rPh sb="2" eb="3">
      <t>ミ</t>
    </rPh>
    <rPh sb="3" eb="4">
      <t>カン</t>
    </rPh>
    <phoneticPr fontId="14"/>
  </si>
  <si>
    <t>クウィンス森吉</t>
    <rPh sb="5" eb="7">
      <t>モリヨシ</t>
    </rPh>
    <phoneticPr fontId="14"/>
  </si>
  <si>
    <t>秋田北空港クラシックゴルフ倶楽部</t>
    <rPh sb="0" eb="2">
      <t>アキタ</t>
    </rPh>
    <rPh sb="2" eb="3">
      <t>キタ</t>
    </rPh>
    <rPh sb="3" eb="5">
      <t>クウコウ</t>
    </rPh>
    <rPh sb="13" eb="16">
      <t>クラブ</t>
    </rPh>
    <phoneticPr fontId="14"/>
  </si>
  <si>
    <t>あゆっこ</t>
  </si>
  <si>
    <t>打当温泉</t>
    <rPh sb="0" eb="2">
      <t>ウットウ</t>
    </rPh>
    <rPh sb="2" eb="4">
      <t>オンセン</t>
    </rPh>
    <phoneticPr fontId="14"/>
  </si>
  <si>
    <t>北秋田市熊牧場くまくま園</t>
    <rPh sb="0" eb="1">
      <t>キタ</t>
    </rPh>
    <rPh sb="1" eb="4">
      <t>アキタシ</t>
    </rPh>
    <rPh sb="4" eb="5">
      <t>クマ</t>
    </rPh>
    <rPh sb="5" eb="7">
      <t>ボクジョウ</t>
    </rPh>
    <rPh sb="11" eb="12">
      <t>エン</t>
    </rPh>
    <phoneticPr fontId="13"/>
  </si>
  <si>
    <t>阿仁スキー場</t>
    <rPh sb="0" eb="2">
      <t>アニ</t>
    </rPh>
    <rPh sb="5" eb="6">
      <t>ジョウ</t>
    </rPh>
    <phoneticPr fontId="14"/>
  </si>
  <si>
    <t>森吉山(阿仁ゴンドラ)</t>
    <rPh sb="0" eb="2">
      <t>モリヨシ</t>
    </rPh>
    <rPh sb="2" eb="3">
      <t>ザン</t>
    </rPh>
    <rPh sb="4" eb="6">
      <t>アニ</t>
    </rPh>
    <phoneticPr fontId="14"/>
  </si>
  <si>
    <t>道の駅またたび館</t>
    <rPh sb="0" eb="1">
      <t>ミチ</t>
    </rPh>
    <rPh sb="2" eb="3">
      <t>エキ</t>
    </rPh>
    <rPh sb="7" eb="8">
      <t>カン</t>
    </rPh>
    <phoneticPr fontId="14"/>
  </si>
  <si>
    <t>北欧の杜公園</t>
    <rPh sb="0" eb="2">
      <t>ホクオウ</t>
    </rPh>
    <rPh sb="3" eb="4">
      <t>モリ</t>
    </rPh>
    <rPh sb="4" eb="6">
      <t>コウエン</t>
    </rPh>
    <phoneticPr fontId="14"/>
  </si>
  <si>
    <t>さざなみ温泉</t>
    <rPh sb="4" eb="6">
      <t>オンセン</t>
    </rPh>
    <phoneticPr fontId="14"/>
  </si>
  <si>
    <t>森吉山ダム広報館</t>
    <rPh sb="0" eb="2">
      <t>モリヨシ</t>
    </rPh>
    <rPh sb="2" eb="3">
      <t>サン</t>
    </rPh>
    <rPh sb="5" eb="7">
      <t>コウホウ</t>
    </rPh>
    <rPh sb="7" eb="8">
      <t>カン</t>
    </rPh>
    <phoneticPr fontId="14"/>
  </si>
  <si>
    <t>伊勢堂岱遺跡　伊勢堂岱縄文館</t>
  </si>
  <si>
    <t>大野台ゴルフ倶楽部</t>
    <rPh sb="0" eb="2">
      <t>オオノ</t>
    </rPh>
    <rPh sb="2" eb="3">
      <t>ダイ</t>
    </rPh>
    <rPh sb="6" eb="9">
      <t>クラブ</t>
    </rPh>
    <phoneticPr fontId="12"/>
  </si>
  <si>
    <t>上小阿仁村</t>
  </si>
  <si>
    <t>道の駅かみこあに</t>
    <phoneticPr fontId="15"/>
  </si>
  <si>
    <t>能代市</t>
  </si>
  <si>
    <t>能代市子ども館</t>
    <rPh sb="0" eb="3">
      <t>ノシロシ</t>
    </rPh>
    <rPh sb="3" eb="4">
      <t>コ</t>
    </rPh>
    <rPh sb="6" eb="7">
      <t>カン</t>
    </rPh>
    <phoneticPr fontId="14"/>
  </si>
  <si>
    <t>能代エナジアムパーク</t>
    <rPh sb="0" eb="2">
      <t>ノシロ</t>
    </rPh>
    <phoneticPr fontId="14"/>
  </si>
  <si>
    <t>旧料亭金勇</t>
  </si>
  <si>
    <t>県立自然公園きみまち阪</t>
    <rPh sb="0" eb="2">
      <t>ケンリツ</t>
    </rPh>
    <rPh sb="2" eb="4">
      <t>シゼン</t>
    </rPh>
    <rPh sb="4" eb="6">
      <t>コウエン</t>
    </rPh>
    <phoneticPr fontId="14"/>
  </si>
  <si>
    <t>道の駅ふたつい</t>
    <rPh sb="0" eb="1">
      <t>ミチ</t>
    </rPh>
    <rPh sb="2" eb="3">
      <t>エキ</t>
    </rPh>
    <phoneticPr fontId="14"/>
  </si>
  <si>
    <t>八峰町</t>
    <phoneticPr fontId="3"/>
  </si>
  <si>
    <t>はちもり観光市</t>
    <rPh sb="4" eb="6">
      <t>カンコウ</t>
    </rPh>
    <rPh sb="6" eb="7">
      <t>イチ</t>
    </rPh>
    <phoneticPr fontId="14"/>
  </si>
  <si>
    <t>ハタハタ館</t>
    <rPh sb="4" eb="5">
      <t>カン</t>
    </rPh>
    <phoneticPr fontId="14"/>
  </si>
  <si>
    <t>お殿水（道の駅はちもり）</t>
    <rPh sb="1" eb="3">
      <t>トノミズ</t>
    </rPh>
    <rPh sb="4" eb="5">
      <t>ミチ</t>
    </rPh>
    <rPh sb="6" eb="7">
      <t>エキ</t>
    </rPh>
    <phoneticPr fontId="14"/>
  </si>
  <si>
    <t>能代カントリークラブ</t>
    <rPh sb="0" eb="2">
      <t>ノシロ</t>
    </rPh>
    <phoneticPr fontId="14"/>
  </si>
  <si>
    <t>ポンポコ山公園</t>
    <rPh sb="4" eb="5">
      <t>ヤマ</t>
    </rPh>
    <rPh sb="5" eb="7">
      <t>コウエン</t>
    </rPh>
    <phoneticPr fontId="14"/>
  </si>
  <si>
    <t>岩館海水浴場</t>
    <rPh sb="0" eb="2">
      <t>イワダテ</t>
    </rPh>
    <rPh sb="2" eb="4">
      <t>カイスイ</t>
    </rPh>
    <rPh sb="4" eb="6">
      <t>ヨクジョウ</t>
    </rPh>
    <phoneticPr fontId="14"/>
  </si>
  <si>
    <t>滝の間海水浴場</t>
    <rPh sb="0" eb="1">
      <t>タキ</t>
    </rPh>
    <rPh sb="2" eb="3">
      <t>マ</t>
    </rPh>
    <rPh sb="3" eb="5">
      <t>カイスイ</t>
    </rPh>
    <rPh sb="5" eb="7">
      <t>ヨクジョウ</t>
    </rPh>
    <phoneticPr fontId="14"/>
  </si>
  <si>
    <t>あきた白神温泉ホテル</t>
    <rPh sb="3" eb="5">
      <t>シラカミ</t>
    </rPh>
    <rPh sb="5" eb="7">
      <t>オンセン</t>
    </rPh>
    <phoneticPr fontId="12"/>
  </si>
  <si>
    <t>藤里町</t>
  </si>
  <si>
    <t>岳岱自然観察教育林</t>
  </si>
  <si>
    <t>素波里園地</t>
  </si>
  <si>
    <t>白神山地世界遺産センター藤里館</t>
  </si>
  <si>
    <t>三種町</t>
  </si>
  <si>
    <t>体験学習物産館サンバリオ（道の駅ことおか）</t>
  </si>
  <si>
    <t>惣三郎沼公園</t>
  </si>
  <si>
    <t>ふるさと文化館</t>
  </si>
  <si>
    <t>釜谷浜海水浴場</t>
  </si>
  <si>
    <t>秋田市</t>
  </si>
  <si>
    <t>道の駅あきた港</t>
    <rPh sb="0" eb="1">
      <t>ミチ</t>
    </rPh>
    <rPh sb="2" eb="3">
      <t>エキ</t>
    </rPh>
    <rPh sb="6" eb="7">
      <t>コウ</t>
    </rPh>
    <phoneticPr fontId="16"/>
  </si>
  <si>
    <t>秋田市大森山動物園</t>
    <rPh sb="0" eb="3">
      <t>アキタシ</t>
    </rPh>
    <rPh sb="3" eb="6">
      <t>オオモリヤマ</t>
    </rPh>
    <rPh sb="6" eb="9">
      <t>ドウブツエン</t>
    </rPh>
    <phoneticPr fontId="14"/>
  </si>
  <si>
    <t>秋田市千秋美術館</t>
    <rPh sb="0" eb="2">
      <t>アキタ</t>
    </rPh>
    <rPh sb="2" eb="3">
      <t>シ</t>
    </rPh>
    <rPh sb="3" eb="5">
      <t>センシュウ</t>
    </rPh>
    <rPh sb="5" eb="8">
      <t>ビジュツカン</t>
    </rPh>
    <phoneticPr fontId="14"/>
  </si>
  <si>
    <t>-</t>
  </si>
  <si>
    <t>秋田市赤れんが郷土館</t>
    <rPh sb="0" eb="2">
      <t>アキタ</t>
    </rPh>
    <rPh sb="2" eb="3">
      <t>シ</t>
    </rPh>
    <rPh sb="3" eb="4">
      <t>アカ</t>
    </rPh>
    <rPh sb="7" eb="10">
      <t>キョウドカン</t>
    </rPh>
    <phoneticPr fontId="14"/>
  </si>
  <si>
    <t>秋田市民俗芸能伝承館</t>
    <rPh sb="0" eb="3">
      <t>アキタシ</t>
    </rPh>
    <rPh sb="3" eb="5">
      <t>ミンゾク</t>
    </rPh>
    <rPh sb="5" eb="7">
      <t>ゲイノウ</t>
    </rPh>
    <rPh sb="7" eb="10">
      <t>デンショウカン</t>
    </rPh>
    <phoneticPr fontId="14"/>
  </si>
  <si>
    <t>秋田市佐竹史料館</t>
    <rPh sb="0" eb="2">
      <t>アキタ</t>
    </rPh>
    <rPh sb="2" eb="3">
      <t>シ</t>
    </rPh>
    <rPh sb="3" eb="5">
      <t>サタケ</t>
    </rPh>
    <rPh sb="5" eb="7">
      <t>シリョウ</t>
    </rPh>
    <rPh sb="7" eb="8">
      <t>カン</t>
    </rPh>
    <phoneticPr fontId="14"/>
  </si>
  <si>
    <t>久保田城御隅櫓</t>
    <rPh sb="0" eb="4">
      <t>クボタジョウ</t>
    </rPh>
    <rPh sb="4" eb="5">
      <t>オン</t>
    </rPh>
    <rPh sb="5" eb="6">
      <t>スミ</t>
    </rPh>
    <rPh sb="6" eb="7">
      <t>ヤグラ</t>
    </rPh>
    <phoneticPr fontId="14"/>
  </si>
  <si>
    <t>秋田城跡外郭東門　※Ｒ５調査対象外</t>
    <rPh sb="0" eb="3">
      <t>アキタジョウ</t>
    </rPh>
    <rPh sb="3" eb="4">
      <t>アト</t>
    </rPh>
    <rPh sb="4" eb="6">
      <t>ガイカク</t>
    </rPh>
    <rPh sb="6" eb="8">
      <t>ヒガシモン</t>
    </rPh>
    <rPh sb="12" eb="14">
      <t>チョウサ</t>
    </rPh>
    <rPh sb="14" eb="17">
      <t>タイショウガイ</t>
    </rPh>
    <phoneticPr fontId="14"/>
  </si>
  <si>
    <t>秋田市観光案内所</t>
    <rPh sb="0" eb="3">
      <t>アキタシ</t>
    </rPh>
    <rPh sb="3" eb="5">
      <t>カンコウ</t>
    </rPh>
    <rPh sb="5" eb="8">
      <t>アンナイジョ</t>
    </rPh>
    <phoneticPr fontId="14"/>
  </si>
  <si>
    <t>秋田市千秋公園</t>
    <rPh sb="0" eb="3">
      <t>アキタシ</t>
    </rPh>
    <rPh sb="3" eb="5">
      <t>センシュウ</t>
    </rPh>
    <rPh sb="5" eb="7">
      <t>コウエン</t>
    </rPh>
    <phoneticPr fontId="14"/>
  </si>
  <si>
    <t>クアドーム　ザ・ブーン</t>
  </si>
  <si>
    <t>太平山スキー場オーパス</t>
    <rPh sb="0" eb="3">
      <t>タイヘイザン</t>
    </rPh>
    <rPh sb="6" eb="7">
      <t>ジョウ</t>
    </rPh>
    <phoneticPr fontId="14"/>
  </si>
  <si>
    <t>森林学習館木こりの宿</t>
    <rPh sb="0" eb="2">
      <t>シンリン</t>
    </rPh>
    <rPh sb="2" eb="4">
      <t>ガクシュウ</t>
    </rPh>
    <rPh sb="4" eb="5">
      <t>カン</t>
    </rPh>
    <rPh sb="5" eb="6">
      <t>キ</t>
    </rPh>
    <rPh sb="9" eb="10">
      <t>ヤド</t>
    </rPh>
    <phoneticPr fontId="14"/>
  </si>
  <si>
    <t>秋田県立美術館</t>
    <rPh sb="0" eb="2">
      <t>アキタ</t>
    </rPh>
    <rPh sb="2" eb="4">
      <t>ケンリツ</t>
    </rPh>
    <rPh sb="4" eb="7">
      <t>ビジュツカン</t>
    </rPh>
    <phoneticPr fontId="14"/>
  </si>
  <si>
    <t>秋田県立博物館</t>
    <rPh sb="0" eb="2">
      <t>アキタ</t>
    </rPh>
    <rPh sb="2" eb="4">
      <t>ケンリツ</t>
    </rPh>
    <rPh sb="4" eb="7">
      <t>ハクブツカン</t>
    </rPh>
    <phoneticPr fontId="14"/>
  </si>
  <si>
    <t>秋田県立小泉潟公園</t>
    <rPh sb="0" eb="2">
      <t>アキタ</t>
    </rPh>
    <rPh sb="2" eb="4">
      <t>ケンリツ</t>
    </rPh>
    <rPh sb="4" eb="6">
      <t>コイズミ</t>
    </rPh>
    <rPh sb="6" eb="7">
      <t>ガタ</t>
    </rPh>
    <rPh sb="7" eb="9">
      <t>コウエン</t>
    </rPh>
    <phoneticPr fontId="14"/>
  </si>
  <si>
    <t>水心苑</t>
    <rPh sb="0" eb="1">
      <t>ミズ</t>
    </rPh>
    <rPh sb="1" eb="2">
      <t>ココロ</t>
    </rPh>
    <rPh sb="2" eb="3">
      <t>エン</t>
    </rPh>
    <phoneticPr fontId="14"/>
  </si>
  <si>
    <t>秋田県立野球場こまちスタジアム</t>
    <rPh sb="0" eb="2">
      <t>アキタ</t>
    </rPh>
    <rPh sb="2" eb="4">
      <t>ケンリツ</t>
    </rPh>
    <rPh sb="4" eb="7">
      <t>ヤキュウジョウ</t>
    </rPh>
    <phoneticPr fontId="14"/>
  </si>
  <si>
    <t>秋田県立スケート場</t>
    <rPh sb="0" eb="2">
      <t>アキタ</t>
    </rPh>
    <rPh sb="2" eb="4">
      <t>ケンリツ</t>
    </rPh>
    <rPh sb="8" eb="9">
      <t>ジョウ</t>
    </rPh>
    <phoneticPr fontId="14"/>
  </si>
  <si>
    <t>雄和観光交流館Villaフローラ</t>
    <rPh sb="0" eb="2">
      <t>ユウワ</t>
    </rPh>
    <rPh sb="2" eb="4">
      <t>カンコウ</t>
    </rPh>
    <rPh sb="4" eb="6">
      <t>コウリュウ</t>
    </rPh>
    <rPh sb="6" eb="7">
      <t>カン</t>
    </rPh>
    <phoneticPr fontId="14"/>
  </si>
  <si>
    <t>雄和サイクリングターミナル</t>
    <rPh sb="0" eb="2">
      <t>ユウワ</t>
    </rPh>
    <phoneticPr fontId="14"/>
  </si>
  <si>
    <t>秋田国際ダリア園</t>
    <rPh sb="0" eb="2">
      <t>アキタ</t>
    </rPh>
    <rPh sb="2" eb="4">
      <t>コクサイ</t>
    </rPh>
    <rPh sb="7" eb="8">
      <t>エン</t>
    </rPh>
    <phoneticPr fontId="14"/>
  </si>
  <si>
    <t>秋田県健康増進交流センター　ユフォーレ</t>
    <rPh sb="0" eb="3">
      <t>アキタケン</t>
    </rPh>
    <rPh sb="3" eb="5">
      <t>ケンコウ</t>
    </rPh>
    <rPh sb="5" eb="7">
      <t>ゾウシン</t>
    </rPh>
    <rPh sb="7" eb="9">
      <t>コウリュウ</t>
    </rPh>
    <phoneticPr fontId="14"/>
  </si>
  <si>
    <t>雄和ふるさと温泉ユアシス</t>
    <rPh sb="0" eb="2">
      <t>ユウワ</t>
    </rPh>
    <rPh sb="6" eb="8">
      <t>オンセン</t>
    </rPh>
    <phoneticPr fontId="14"/>
  </si>
  <si>
    <t>秋田温泉さとみ</t>
    <rPh sb="0" eb="2">
      <t>アキタ</t>
    </rPh>
    <rPh sb="2" eb="4">
      <t>オンセン</t>
    </rPh>
    <phoneticPr fontId="14"/>
  </si>
  <si>
    <t>貝の沢温泉</t>
    <rPh sb="0" eb="1">
      <t>カイ</t>
    </rPh>
    <rPh sb="2" eb="3">
      <t>サワ</t>
    </rPh>
    <rPh sb="3" eb="5">
      <t>オンセン</t>
    </rPh>
    <phoneticPr fontId="14"/>
  </si>
  <si>
    <t>秋田カントリー倶楽部</t>
    <rPh sb="0" eb="2">
      <t>アキタ</t>
    </rPh>
    <rPh sb="7" eb="10">
      <t>クラブ</t>
    </rPh>
    <phoneticPr fontId="14"/>
  </si>
  <si>
    <t>南秋田カントリークラブ</t>
    <rPh sb="0" eb="1">
      <t>ミナミ</t>
    </rPh>
    <rPh sb="1" eb="3">
      <t>アキタ</t>
    </rPh>
    <phoneticPr fontId="14"/>
  </si>
  <si>
    <t>秋田太平山カントリークラブ</t>
    <rPh sb="0" eb="2">
      <t>アキタ</t>
    </rPh>
    <rPh sb="2" eb="5">
      <t>タイヘイザン</t>
    </rPh>
    <phoneticPr fontId="14"/>
  </si>
  <si>
    <t>ノースハンプトンゴルフ倶楽部</t>
    <rPh sb="11" eb="14">
      <t>クラブ</t>
    </rPh>
    <phoneticPr fontId="14"/>
  </si>
  <si>
    <t>秋田椿台カントリークラブ</t>
    <rPh sb="0" eb="2">
      <t>アキタ</t>
    </rPh>
    <rPh sb="2" eb="4">
      <t>ツバキダイ</t>
    </rPh>
    <phoneticPr fontId="14"/>
  </si>
  <si>
    <t>桂浜海水浴場</t>
    <rPh sb="0" eb="2">
      <t>カツラハマ</t>
    </rPh>
    <rPh sb="2" eb="4">
      <t>カイスイ</t>
    </rPh>
    <rPh sb="4" eb="6">
      <t>ヨクジョウ</t>
    </rPh>
    <phoneticPr fontId="14"/>
  </si>
  <si>
    <t>秋田まるごと市場</t>
    <rPh sb="0" eb="2">
      <t>アキタ</t>
    </rPh>
    <rPh sb="6" eb="8">
      <t>イチバ</t>
    </rPh>
    <phoneticPr fontId="14"/>
  </si>
  <si>
    <t>秋田市民市場</t>
    <rPh sb="0" eb="2">
      <t>アキタ</t>
    </rPh>
    <rPh sb="2" eb="4">
      <t>シミン</t>
    </rPh>
    <rPh sb="4" eb="6">
      <t>イチバ</t>
    </rPh>
    <phoneticPr fontId="14"/>
  </si>
  <si>
    <t>秋田県産品プラザ</t>
    <rPh sb="0" eb="2">
      <t>アキタ</t>
    </rPh>
    <rPh sb="2" eb="3">
      <t>ケン</t>
    </rPh>
    <rPh sb="3" eb="5">
      <t>サンピン</t>
    </rPh>
    <phoneticPr fontId="14"/>
  </si>
  <si>
    <t>史跡秋田城跡歴史資料館</t>
    <rPh sb="0" eb="2">
      <t>シセキ</t>
    </rPh>
    <rPh sb="2" eb="4">
      <t>アキタ</t>
    </rPh>
    <rPh sb="4" eb="6">
      <t>ジョウセキ</t>
    </rPh>
    <rPh sb="6" eb="11">
      <t>レキシシリョウカン</t>
    </rPh>
    <phoneticPr fontId="12"/>
  </si>
  <si>
    <t>秋田県立中央公園</t>
    <rPh sb="0" eb="2">
      <t>アキタ</t>
    </rPh>
    <rPh sb="2" eb="4">
      <t>ケンリツ</t>
    </rPh>
    <rPh sb="4" eb="6">
      <t>チュウオウ</t>
    </rPh>
    <rPh sb="6" eb="8">
      <t>コウエン</t>
    </rPh>
    <phoneticPr fontId="12"/>
  </si>
  <si>
    <t>新屋ガラス工房</t>
    <rPh sb="0" eb="2">
      <t>アラヤ</t>
    </rPh>
    <rPh sb="5" eb="7">
      <t>コウボウ</t>
    </rPh>
    <phoneticPr fontId="14"/>
  </si>
  <si>
    <t>土崎みなと歴史伝承館</t>
    <rPh sb="0" eb="2">
      <t>ツチザキ</t>
    </rPh>
    <rPh sb="5" eb="7">
      <t>レキシ</t>
    </rPh>
    <rPh sb="7" eb="9">
      <t>デンショウ</t>
    </rPh>
    <rPh sb="9" eb="10">
      <t>カン</t>
    </rPh>
    <phoneticPr fontId="14"/>
  </si>
  <si>
    <t>秋田犬ふれあい処in千秋公園</t>
    <rPh sb="0" eb="2">
      <t>アキタ</t>
    </rPh>
    <rPh sb="2" eb="3">
      <t>イヌ</t>
    </rPh>
    <rPh sb="7" eb="8">
      <t>ドコロ</t>
    </rPh>
    <rPh sb="10" eb="12">
      <t>センシュウ</t>
    </rPh>
    <rPh sb="12" eb="14">
      <t>コウエン</t>
    </rPh>
    <phoneticPr fontId="14"/>
  </si>
  <si>
    <t>秋田犬ステーション</t>
    <rPh sb="0" eb="3">
      <t>アキタイヌ</t>
    </rPh>
    <phoneticPr fontId="14"/>
  </si>
  <si>
    <t>文化創造館</t>
    <rPh sb="0" eb="5">
      <t>ブンカソウゾウカン</t>
    </rPh>
    <phoneticPr fontId="12"/>
  </si>
  <si>
    <t>男鹿市</t>
  </si>
  <si>
    <t>男鹿水族館GAO</t>
  </si>
  <si>
    <t>真山神社</t>
  </si>
  <si>
    <t>男鹿国定公園</t>
  </si>
  <si>
    <t>寒風山回転展望台</t>
  </si>
  <si>
    <t>入道埼灯台</t>
  </si>
  <si>
    <t>温浴ランドおが</t>
  </si>
  <si>
    <t>男鹿ゴルフクラブ</t>
  </si>
  <si>
    <t>宮沢海水浴場</t>
  </si>
  <si>
    <t>なまはげ館</t>
  </si>
  <si>
    <t>男鹿真山伝承館</t>
  </si>
  <si>
    <t>夕陽温泉WAO</t>
  </si>
  <si>
    <t>男鹿温泉交流会館五風</t>
  </si>
  <si>
    <t>男鹿総合観光案内所</t>
  </si>
  <si>
    <t>男鹿温泉郷</t>
  </si>
  <si>
    <t>戸賀温泉</t>
  </si>
  <si>
    <t>道の駅おが　オガーレ</t>
  </si>
  <si>
    <t>雲昌寺</t>
  </si>
  <si>
    <t>男鹿ふっと観光案内所</t>
  </si>
  <si>
    <t>潟上市</t>
  </si>
  <si>
    <t>出戸浜海水浴場</t>
    <rPh sb="0" eb="3">
      <t>デトハマ</t>
    </rPh>
    <rPh sb="3" eb="5">
      <t>カイスイ</t>
    </rPh>
    <rPh sb="5" eb="7">
      <t>ヨクジョウ</t>
    </rPh>
    <phoneticPr fontId="13"/>
  </si>
  <si>
    <t>五城目町</t>
  </si>
  <si>
    <t>環境と文化の村</t>
    <rPh sb="0" eb="2">
      <t>カンキョウ</t>
    </rPh>
    <rPh sb="3" eb="5">
      <t>ブンカ</t>
    </rPh>
    <rPh sb="6" eb="7">
      <t>ムラ</t>
    </rPh>
    <phoneticPr fontId="12"/>
  </si>
  <si>
    <t>道の駅五城目悠紀の国五城目</t>
    <rPh sb="0" eb="1">
      <t>ミチ</t>
    </rPh>
    <rPh sb="2" eb="3">
      <t>エキ</t>
    </rPh>
    <rPh sb="3" eb="6">
      <t>ゴジョウメ</t>
    </rPh>
    <rPh sb="6" eb="7">
      <t>ユウ</t>
    </rPh>
    <rPh sb="7" eb="8">
      <t>キ</t>
    </rPh>
    <rPh sb="9" eb="10">
      <t>クニ</t>
    </rPh>
    <rPh sb="10" eb="13">
      <t>ゴジョウメ</t>
    </rPh>
    <phoneticPr fontId="12"/>
  </si>
  <si>
    <t>井川町</t>
  </si>
  <si>
    <t>定住促進センター「国花苑」</t>
    <rPh sb="0" eb="2">
      <t>テイジュウ</t>
    </rPh>
    <rPh sb="2" eb="4">
      <t>ソクシン</t>
    </rPh>
    <rPh sb="9" eb="11">
      <t>コッカ</t>
    </rPh>
    <rPh sb="11" eb="12">
      <t>エン</t>
    </rPh>
    <phoneticPr fontId="14"/>
  </si>
  <si>
    <t>日本国花苑バラ園</t>
    <rPh sb="0" eb="2">
      <t>ニホン</t>
    </rPh>
    <rPh sb="2" eb="5">
      <t>コッカエン</t>
    </rPh>
    <rPh sb="7" eb="8">
      <t>エン</t>
    </rPh>
    <phoneticPr fontId="3"/>
  </si>
  <si>
    <t>日本国花苑ふれあいプラザ</t>
    <rPh sb="0" eb="2">
      <t>ニホン</t>
    </rPh>
    <rPh sb="2" eb="5">
      <t>コッカエン</t>
    </rPh>
    <phoneticPr fontId="14"/>
  </si>
  <si>
    <t>大潟村</t>
    <rPh sb="0" eb="3">
      <t>オオガタムラ</t>
    </rPh>
    <phoneticPr fontId="3"/>
  </si>
  <si>
    <t>大潟村干拓博物館</t>
    <phoneticPr fontId="13"/>
  </si>
  <si>
    <t>由利本荘市</t>
    <phoneticPr fontId="3"/>
  </si>
  <si>
    <t>長谷寺・五峰苑</t>
  </si>
  <si>
    <t>本荘マリーナ海水浴場</t>
  </si>
  <si>
    <t>本荘公園</t>
  </si>
  <si>
    <t>ボートプラザ・アクアパル</t>
  </si>
  <si>
    <t>鳥海高原矢島スキー場</t>
    <rPh sb="0" eb="2">
      <t>チョウカイ</t>
    </rPh>
    <rPh sb="2" eb="4">
      <t>コウゲン</t>
    </rPh>
    <phoneticPr fontId="14"/>
  </si>
  <si>
    <t>花立牧場公園</t>
  </si>
  <si>
    <t>鳥海国定公園</t>
  </si>
  <si>
    <t>法体の滝</t>
    <rPh sb="3" eb="4">
      <t>タキ</t>
    </rPh>
    <phoneticPr fontId="14"/>
  </si>
  <si>
    <t>猿倉温泉（鳥海荘・フォレスタ鳥海）</t>
    <rPh sb="14" eb="16">
      <t>チョウカイ</t>
    </rPh>
    <phoneticPr fontId="14"/>
  </si>
  <si>
    <t>生産物直売所菜らんど</t>
  </si>
  <si>
    <t>道の駅清水の里鳥海郷</t>
    <rPh sb="0" eb="1">
      <t>ミチ</t>
    </rPh>
    <rPh sb="2" eb="3">
      <t>エキ</t>
    </rPh>
    <rPh sb="3" eb="5">
      <t>シミズ</t>
    </rPh>
    <rPh sb="6" eb="7">
      <t>サト</t>
    </rPh>
    <rPh sb="7" eb="9">
      <t>チョウカイ</t>
    </rPh>
    <rPh sb="9" eb="10">
      <t>ゴウ</t>
    </rPh>
    <phoneticPr fontId="14"/>
  </si>
  <si>
    <t>黄桜温泉 湯楽里</t>
  </si>
  <si>
    <t>レストランやしお</t>
  </si>
  <si>
    <t>八塩いこいの森</t>
  </si>
  <si>
    <t>岩城少年自然の家</t>
  </si>
  <si>
    <t>道の駅「岩城」</t>
    <rPh sb="0" eb="1">
      <t>ミチ</t>
    </rPh>
    <rPh sb="2" eb="3">
      <t>エキ</t>
    </rPh>
    <rPh sb="4" eb="6">
      <t>イワキ</t>
    </rPh>
    <phoneticPr fontId="14"/>
  </si>
  <si>
    <t>岩城温泉「港の湯」</t>
  </si>
  <si>
    <t>ハーブワールドAKITA</t>
  </si>
  <si>
    <t>道の駅にしめ</t>
    <rPh sb="0" eb="1">
      <t>ミチ</t>
    </rPh>
    <rPh sb="2" eb="3">
      <t>エキ</t>
    </rPh>
    <phoneticPr fontId="14"/>
  </si>
  <si>
    <t>道の駅おおうち（総合交流ターミナル　ぽぽろっこ）</t>
    <rPh sb="0" eb="1">
      <t>ミチ</t>
    </rPh>
    <rPh sb="2" eb="3">
      <t>エキ</t>
    </rPh>
    <phoneticPr fontId="16"/>
  </si>
  <si>
    <t>鳥海山木のおもちゃ美術館</t>
    <rPh sb="0" eb="3">
      <t>チョウカイサン</t>
    </rPh>
    <rPh sb="3" eb="4">
      <t>キ</t>
    </rPh>
    <rPh sb="9" eb="12">
      <t>ビジュツカン</t>
    </rPh>
    <phoneticPr fontId="12"/>
  </si>
  <si>
    <t>にかほ市</t>
  </si>
  <si>
    <t>土田牧場</t>
  </si>
  <si>
    <t>にかほ市</t>
    <rPh sb="3" eb="4">
      <t>し</t>
    </rPh>
    <phoneticPr fontId="21" type="Hiragana"/>
  </si>
  <si>
    <t>フェライト子ども科学館</t>
  </si>
  <si>
    <t>仁賀保運動公園</t>
    <rPh sb="0" eb="3">
      <t>ニカホ</t>
    </rPh>
    <rPh sb="3" eb="5">
      <t>ウンドウ</t>
    </rPh>
    <rPh sb="5" eb="7">
      <t>コウエン</t>
    </rPh>
    <phoneticPr fontId="13"/>
  </si>
  <si>
    <t>白瀬南極探検隊記念館</t>
  </si>
  <si>
    <t>温泉保養センターはまなす</t>
    <rPh sb="0" eb="2">
      <t>オンセン</t>
    </rPh>
    <rPh sb="2" eb="4">
      <t>ホヨウ</t>
    </rPh>
    <phoneticPr fontId="12"/>
  </si>
  <si>
    <t>鳥海山・鉾立</t>
  </si>
  <si>
    <t>元滝伏流水</t>
    <rPh sb="0" eb="1">
      <t>モト</t>
    </rPh>
    <rPh sb="1" eb="2">
      <t>タキ</t>
    </rPh>
    <rPh sb="2" eb="5">
      <t>フクリュウスイ</t>
    </rPh>
    <phoneticPr fontId="12"/>
  </si>
  <si>
    <t>奈曽の白滝</t>
  </si>
  <si>
    <t>象潟海岸</t>
  </si>
  <si>
    <t>蚶満寺</t>
  </si>
  <si>
    <t>鳥海鉾立ビジターセンター</t>
    <rPh sb="0" eb="2">
      <t>チョウカイ</t>
    </rPh>
    <rPh sb="2" eb="3">
      <t>ホコ</t>
    </rPh>
    <rPh sb="3" eb="4">
      <t>タ</t>
    </rPh>
    <phoneticPr fontId="14"/>
  </si>
  <si>
    <t>道の駅象潟ねむの丘</t>
    <phoneticPr fontId="12"/>
  </si>
  <si>
    <t>中島台レクリエーションの森</t>
  </si>
  <si>
    <t>象潟海水浴場</t>
    <rPh sb="0" eb="2">
      <t>きさかた</t>
    </rPh>
    <rPh sb="2" eb="4">
      <t>かいすい</t>
    </rPh>
    <rPh sb="4" eb="6">
      <t>よくじょう</t>
    </rPh>
    <phoneticPr fontId="21" type="Hiragana"/>
  </si>
  <si>
    <t>三崎公園</t>
  </si>
  <si>
    <t>TDK歴史みらい館</t>
    <rPh sb="3" eb="5">
      <t>レキシ</t>
    </rPh>
    <rPh sb="8" eb="9">
      <t>カン</t>
    </rPh>
    <phoneticPr fontId="12"/>
  </si>
  <si>
    <t>にかほ市観光拠点センター「にかほっと」</t>
    <rPh sb="3" eb="4">
      <t>シ</t>
    </rPh>
    <rPh sb="4" eb="6">
      <t>カンコウ</t>
    </rPh>
    <rPh sb="6" eb="8">
      <t>キョテン</t>
    </rPh>
    <phoneticPr fontId="12"/>
  </si>
  <si>
    <t>大仙市</t>
  </si>
  <si>
    <t>秋田県立農業科学館</t>
  </si>
  <si>
    <t>大曲ファミリースキー場</t>
  </si>
  <si>
    <t>かみおか嶽雄館</t>
  </si>
  <si>
    <t>道の駅かみおか「茶屋っこ一里塚」</t>
  </si>
  <si>
    <t>西仙北ぬく森温泉ユメリア</t>
  </si>
  <si>
    <t>協和温泉　四季の湯</t>
  </si>
  <si>
    <t>協和スキー場</t>
  </si>
  <si>
    <t>ロイヤルセンチュリーゴルフ倶楽部</t>
  </si>
  <si>
    <t>新・秋田ウインズカントリークラブ　※Ｒ５調査対象外</t>
  </si>
  <si>
    <t>道の駅協和「四季の森」</t>
  </si>
  <si>
    <t>国指定史跡　払田柵跡</t>
  </si>
  <si>
    <t>史跡の里交流プラザ　柵の湯</t>
  </si>
  <si>
    <t>国指定名勝 旧池田氏庭園</t>
  </si>
  <si>
    <t>奥羽山荘</t>
  </si>
  <si>
    <t>真木真昼県立自然公園</t>
  </si>
  <si>
    <t>花火伝統文化継承資料館「はなび・アム」</t>
  </si>
  <si>
    <t>仙北市</t>
  </si>
  <si>
    <t>角館樺細工伝承館</t>
  </si>
  <si>
    <t>角館町平福記念美術館</t>
  </si>
  <si>
    <t>角館武家屋敷</t>
  </si>
  <si>
    <t>あきた角館　西宮家</t>
  </si>
  <si>
    <t>角館地区温泉</t>
  </si>
  <si>
    <t>御座石・潟尻</t>
  </si>
  <si>
    <t>西木温泉クリオン</t>
  </si>
  <si>
    <t>かたまえ山森林公園キャンプ場</t>
  </si>
  <si>
    <t>八津・鎌足かたくり群生の郷</t>
  </si>
  <si>
    <t>むらっこ物産館</t>
  </si>
  <si>
    <t>乳頭山・駒ヶ岳登山</t>
  </si>
  <si>
    <t>アルパこまくさ</t>
  </si>
  <si>
    <t>たざわ湖ｽｷｰ場</t>
  </si>
  <si>
    <t>玉川温泉地区</t>
  </si>
  <si>
    <t>田沢湖高原温泉郷</t>
  </si>
  <si>
    <t>水沢温泉郷</t>
  </si>
  <si>
    <t>乳頭温泉郷</t>
  </si>
  <si>
    <t>あきた芸術村（温泉）</t>
  </si>
  <si>
    <t>芸術村ミュージカル</t>
  </si>
  <si>
    <t>田沢湖遊覧船</t>
  </si>
  <si>
    <t>田沢湖ハート・ハーブ</t>
  </si>
  <si>
    <t>玉川ダム・宝仙湖</t>
  </si>
  <si>
    <t>田沢湖（日帰り散策）</t>
  </si>
  <si>
    <t>山のはちみつ屋</t>
  </si>
  <si>
    <t>田沢湖畔観光施設</t>
  </si>
  <si>
    <t>思い出の潟分校</t>
  </si>
  <si>
    <t>白浜（田沢湖　湖水浴）</t>
  </si>
  <si>
    <t>抱返り</t>
  </si>
  <si>
    <t>武家屋敷散策</t>
  </si>
  <si>
    <t>安藤醸造</t>
  </si>
  <si>
    <t>唐土庵</t>
  </si>
  <si>
    <t>グリーンツーリズム</t>
  </si>
  <si>
    <t>東風の湯</t>
  </si>
  <si>
    <t>かたくり館</t>
  </si>
  <si>
    <t>田沢湖クニマス未来館</t>
  </si>
  <si>
    <t>美郷町</t>
    <phoneticPr fontId="21" type="Hiragana"/>
  </si>
  <si>
    <t>六郷湧水群</t>
    <rPh sb="0" eb="2">
      <t>ロクゴウ</t>
    </rPh>
    <rPh sb="2" eb="4">
      <t>ユウスイ</t>
    </rPh>
    <rPh sb="4" eb="5">
      <t>グン</t>
    </rPh>
    <phoneticPr fontId="14"/>
  </si>
  <si>
    <t>名水市場湧太郎</t>
    <rPh sb="0" eb="2">
      <t>メイスイ</t>
    </rPh>
    <rPh sb="2" eb="4">
      <t>イチバ</t>
    </rPh>
    <rPh sb="4" eb="5">
      <t>ワ</t>
    </rPh>
    <rPh sb="5" eb="7">
      <t>タロウ</t>
    </rPh>
    <phoneticPr fontId="14"/>
  </si>
  <si>
    <t>ニテコ名水庵</t>
    <rPh sb="3" eb="5">
      <t>メイスイ</t>
    </rPh>
    <rPh sb="5" eb="6">
      <t>アン</t>
    </rPh>
    <phoneticPr fontId="14"/>
  </si>
  <si>
    <t>手づくり工房湧子ちゃん</t>
    <rPh sb="0" eb="1">
      <t>テ</t>
    </rPh>
    <rPh sb="4" eb="6">
      <t>コウボウ</t>
    </rPh>
    <rPh sb="6" eb="8">
      <t>ユウコ</t>
    </rPh>
    <phoneticPr fontId="14"/>
  </si>
  <si>
    <t>道の駅美郷</t>
    <rPh sb="0" eb="1">
      <t>ミチ</t>
    </rPh>
    <rPh sb="2" eb="3">
      <t>エキ</t>
    </rPh>
    <rPh sb="3" eb="5">
      <t>ミサト</t>
    </rPh>
    <phoneticPr fontId="14"/>
  </si>
  <si>
    <t>美郷町観光情報センター</t>
    <rPh sb="0" eb="3">
      <t>ミサトチョウ</t>
    </rPh>
    <rPh sb="3" eb="5">
      <t>カンコウ</t>
    </rPh>
    <rPh sb="5" eb="7">
      <t>ジョウホウ</t>
    </rPh>
    <phoneticPr fontId="14"/>
  </si>
  <si>
    <t>横手市</t>
  </si>
  <si>
    <t>横手駅前温泉ゆうゆうプラザ</t>
    <rPh sb="0" eb="2">
      <t>ヨコテ</t>
    </rPh>
    <rPh sb="2" eb="4">
      <t>エキマエ</t>
    </rPh>
    <rPh sb="4" eb="6">
      <t>オンセン</t>
    </rPh>
    <phoneticPr fontId="14"/>
  </si>
  <si>
    <t>横手公園</t>
  </si>
  <si>
    <t>金沢公園</t>
  </si>
  <si>
    <t>平安の風わたる公園</t>
  </si>
  <si>
    <t>秋田ふるさと村</t>
  </si>
  <si>
    <t>横手公園展望台</t>
    <rPh sb="0" eb="2">
      <t>ヨコテ</t>
    </rPh>
    <rPh sb="2" eb="4">
      <t>コウエン</t>
    </rPh>
    <phoneticPr fontId="14"/>
  </si>
  <si>
    <t>横手市ふれあいセンターかまくら館</t>
    <rPh sb="0" eb="3">
      <t>ヨコテシ</t>
    </rPh>
    <phoneticPr fontId="12"/>
  </si>
  <si>
    <t>秋田県立近代美術館</t>
    <rPh sb="0" eb="4">
      <t>アキタケンリツ</t>
    </rPh>
    <rPh sb="4" eb="6">
      <t>キンダイ</t>
    </rPh>
    <rPh sb="6" eb="9">
      <t>ビジュツカン</t>
    </rPh>
    <phoneticPr fontId="14"/>
  </si>
  <si>
    <t>横手市増田まんが美術館</t>
    <rPh sb="0" eb="2">
      <t>ヨコテ</t>
    </rPh>
    <rPh sb="2" eb="3">
      <t>シ</t>
    </rPh>
    <rPh sb="3" eb="5">
      <t>マスダ</t>
    </rPh>
    <rPh sb="8" eb="11">
      <t>ビジュツカン</t>
    </rPh>
    <phoneticPr fontId="16"/>
  </si>
  <si>
    <t>天下森スキー場</t>
  </si>
  <si>
    <t>漆蔵資料館</t>
    <rPh sb="0" eb="1">
      <t>ウルシ</t>
    </rPh>
    <rPh sb="1" eb="2">
      <t>クラ</t>
    </rPh>
    <rPh sb="2" eb="5">
      <t>シリョウカン</t>
    </rPh>
    <phoneticPr fontId="14"/>
  </si>
  <si>
    <t>増田観光物産センター「蔵の駅」(まちなみ見学を含む)</t>
    <rPh sb="0" eb="2">
      <t>マスダ</t>
    </rPh>
    <rPh sb="2" eb="4">
      <t>カンコウ</t>
    </rPh>
    <rPh sb="4" eb="6">
      <t>ブッサン</t>
    </rPh>
    <rPh sb="11" eb="12">
      <t>クラ</t>
    </rPh>
    <rPh sb="13" eb="14">
      <t>エキ</t>
    </rPh>
    <rPh sb="20" eb="22">
      <t>ケンガク</t>
    </rPh>
    <rPh sb="23" eb="24">
      <t>フク</t>
    </rPh>
    <phoneticPr fontId="23"/>
  </si>
  <si>
    <t>横手市平鹿ときめき交流センターゆっぷる</t>
    <rPh sb="0" eb="3">
      <t>ヨコテシ</t>
    </rPh>
    <rPh sb="3" eb="5">
      <t>ヒラカ</t>
    </rPh>
    <rPh sb="9" eb="11">
      <t>コウリュウ</t>
    </rPh>
    <phoneticPr fontId="14"/>
  </si>
  <si>
    <t>雄物川中央公園</t>
    <rPh sb="0" eb="3">
      <t>オモノガワ</t>
    </rPh>
    <phoneticPr fontId="14"/>
  </si>
  <si>
    <t>雄物川河川公園</t>
    <rPh sb="0" eb="3">
      <t>オモノガワ</t>
    </rPh>
    <phoneticPr fontId="14"/>
  </si>
  <si>
    <t>雄物川温泉えがおの丘</t>
    <rPh sb="0" eb="3">
      <t>オモノガワ</t>
    </rPh>
    <rPh sb="3" eb="5">
      <t>オンセン</t>
    </rPh>
    <rPh sb="9" eb="10">
      <t>オカ</t>
    </rPh>
    <phoneticPr fontId="14"/>
  </si>
  <si>
    <t>おものがわ温泉雄川荘</t>
    <rPh sb="5" eb="7">
      <t>オンセン</t>
    </rPh>
    <rPh sb="7" eb="8">
      <t>ユウ</t>
    </rPh>
    <rPh sb="8" eb="9">
      <t>セン</t>
    </rPh>
    <rPh sb="9" eb="10">
      <t>ソウ</t>
    </rPh>
    <phoneticPr fontId="24"/>
  </si>
  <si>
    <t>休養センターさくら荘</t>
    <rPh sb="0" eb="2">
      <t>キュウヨウ</t>
    </rPh>
    <phoneticPr fontId="14"/>
  </si>
  <si>
    <t>大森健康温泉</t>
  </si>
  <si>
    <t>保呂羽山少年自然の家(登山・キャンプ場含む)</t>
    <rPh sb="0" eb="1">
      <t>ホ</t>
    </rPh>
    <rPh sb="1" eb="2">
      <t>ロ</t>
    </rPh>
    <rPh sb="2" eb="3">
      <t>ワ</t>
    </rPh>
    <rPh sb="3" eb="4">
      <t>サン</t>
    </rPh>
    <phoneticPr fontId="12"/>
  </si>
  <si>
    <t>羽後カントリー倶楽部</t>
    <rPh sb="7" eb="10">
      <t>クラブ</t>
    </rPh>
    <phoneticPr fontId="12"/>
  </si>
  <si>
    <t>道の駅十文字 ※公表しないこと</t>
    <rPh sb="0" eb="1">
      <t>ミチ</t>
    </rPh>
    <rPh sb="2" eb="3">
      <t>エキ</t>
    </rPh>
    <rPh sb="3" eb="6">
      <t>ジュウモンジ</t>
    </rPh>
    <rPh sb="8" eb="10">
      <t>コウヒョウ</t>
    </rPh>
    <phoneticPr fontId="23"/>
  </si>
  <si>
    <t>南郷（夢）温泉共林荘</t>
    <rPh sb="3" eb="4">
      <t>ユメ</t>
    </rPh>
    <rPh sb="7" eb="8">
      <t>トモ</t>
    </rPh>
    <rPh sb="8" eb="9">
      <t>バヤシ</t>
    </rPh>
    <rPh sb="9" eb="10">
      <t>ショウ</t>
    </rPh>
    <phoneticPr fontId="14"/>
  </si>
  <si>
    <t>道の駅さんない</t>
    <rPh sb="0" eb="1">
      <t>ミチ</t>
    </rPh>
    <rPh sb="2" eb="3">
      <t>エキ</t>
    </rPh>
    <phoneticPr fontId="23"/>
  </si>
  <si>
    <t>ゆとりおん大雄</t>
  </si>
  <si>
    <t>増田の町並み案内所「ほたる」</t>
    <rPh sb="0" eb="2">
      <t>マスダ</t>
    </rPh>
    <rPh sb="3" eb="5">
      <t>マチナ</t>
    </rPh>
    <rPh sb="6" eb="8">
      <t>アンナイ</t>
    </rPh>
    <rPh sb="8" eb="9">
      <t>ジョ</t>
    </rPh>
    <phoneticPr fontId="3"/>
  </si>
  <si>
    <t>湯沢市</t>
    <rPh sb="0" eb="3">
      <t>ユザワシ</t>
    </rPh>
    <phoneticPr fontId="3"/>
  </si>
  <si>
    <t>稲庭うどん工場見学・手造り体験</t>
    <rPh sb="0" eb="1">
      <t>イナ</t>
    </rPh>
    <rPh sb="1" eb="2">
      <t>ニワ</t>
    </rPh>
    <rPh sb="5" eb="7">
      <t>コウジョウ</t>
    </rPh>
    <rPh sb="7" eb="9">
      <t>ケンガク</t>
    </rPh>
    <rPh sb="10" eb="12">
      <t>テヅク</t>
    </rPh>
    <rPh sb="13" eb="15">
      <t>タイケン</t>
    </rPh>
    <phoneticPr fontId="12"/>
  </si>
  <si>
    <t>道の駅おがち「小町の郷」</t>
    <rPh sb="0" eb="1">
      <t>ミチ</t>
    </rPh>
    <rPh sb="2" eb="3">
      <t>エキ</t>
    </rPh>
    <rPh sb="7" eb="9">
      <t>コマチ</t>
    </rPh>
    <rPh sb="10" eb="11">
      <t>サト</t>
    </rPh>
    <phoneticPr fontId="12"/>
  </si>
  <si>
    <t>秋の宮温泉郷</t>
    <rPh sb="0" eb="1">
      <t>アキ</t>
    </rPh>
    <rPh sb="2" eb="3">
      <t>ミヤ</t>
    </rPh>
    <rPh sb="3" eb="5">
      <t>オンセン</t>
    </rPh>
    <rPh sb="5" eb="6">
      <t>キョウ</t>
    </rPh>
    <phoneticPr fontId="12"/>
  </si>
  <si>
    <t>小安峡温泉</t>
    <rPh sb="0" eb="2">
      <t>オヤス</t>
    </rPh>
    <rPh sb="2" eb="3">
      <t>キョウ</t>
    </rPh>
    <rPh sb="3" eb="5">
      <t>オンセン</t>
    </rPh>
    <phoneticPr fontId="12"/>
  </si>
  <si>
    <t>湯の原温泉・ゆざわ温泉</t>
    <rPh sb="0" eb="1">
      <t>ユ</t>
    </rPh>
    <rPh sb="2" eb="3">
      <t>ハラ</t>
    </rPh>
    <rPh sb="3" eb="5">
      <t>オンセン</t>
    </rPh>
    <rPh sb="9" eb="11">
      <t>オンセン</t>
    </rPh>
    <phoneticPr fontId="12"/>
  </si>
  <si>
    <t>湯沢駅観光案内施設</t>
    <rPh sb="0" eb="2">
      <t>ユザワ</t>
    </rPh>
    <rPh sb="2" eb="3">
      <t>エキ</t>
    </rPh>
    <rPh sb="3" eb="5">
      <t>カンコウ</t>
    </rPh>
    <rPh sb="5" eb="7">
      <t>アンナイ</t>
    </rPh>
    <rPh sb="7" eb="9">
      <t>シセツ</t>
    </rPh>
    <phoneticPr fontId="14"/>
  </si>
  <si>
    <t>羽後町</t>
    <rPh sb="0" eb="1">
      <t>ハネ</t>
    </rPh>
    <rPh sb="1" eb="2">
      <t>アト</t>
    </rPh>
    <rPh sb="2" eb="3">
      <t>マチ</t>
    </rPh>
    <phoneticPr fontId="6"/>
  </si>
  <si>
    <t>西馬音内盆踊り会館</t>
    <rPh sb="0" eb="6">
      <t>ニシモナイボンオド</t>
    </rPh>
    <rPh sb="7" eb="9">
      <t>カイカン</t>
    </rPh>
    <phoneticPr fontId="12"/>
  </si>
  <si>
    <t>道の駅うご 端縫いの郷</t>
    <rPh sb="0" eb="1">
      <t>ミチ</t>
    </rPh>
    <rPh sb="2" eb="3">
      <t>エキ</t>
    </rPh>
    <rPh sb="6" eb="7">
      <t>ハ</t>
    </rPh>
    <rPh sb="7" eb="8">
      <t>ヌ</t>
    </rPh>
    <rPh sb="10" eb="11">
      <t>サト</t>
    </rPh>
    <phoneticPr fontId="12"/>
  </si>
  <si>
    <t>東成瀬村</t>
  </si>
  <si>
    <t>須川温泉（栗駒山荘）</t>
    <rPh sb="0" eb="1">
      <t>ス</t>
    </rPh>
    <rPh sb="1" eb="2">
      <t>カワ</t>
    </rPh>
    <rPh sb="2" eb="4">
      <t>オンセン</t>
    </rPh>
    <rPh sb="5" eb="7">
      <t>クリコマ</t>
    </rPh>
    <rPh sb="7" eb="9">
      <t>サンソウ</t>
    </rPh>
    <phoneticPr fontId="14"/>
  </si>
  <si>
    <t>やまゆり温泉（ホテルブラン）</t>
    <rPh sb="4" eb="6">
      <t>オンセン</t>
    </rPh>
    <phoneticPr fontId="14"/>
  </si>
  <si>
    <t>ジュネス栗駒スキー場</t>
    <rPh sb="4" eb="6">
      <t>クリコマ</t>
    </rPh>
    <rPh sb="9" eb="10">
      <t>ジョウ</t>
    </rPh>
    <phoneticPr fontId="14"/>
  </si>
  <si>
    <t>※秋田県「観光地点等入込客数調査」に基づき作成</t>
    <rPh sb="1" eb="4">
      <t>アキタケン</t>
    </rPh>
    <rPh sb="5" eb="7">
      <t>カンコウ</t>
    </rPh>
    <rPh sb="7" eb="9">
      <t>チテン</t>
    </rPh>
    <rPh sb="9" eb="10">
      <t>トウ</t>
    </rPh>
    <rPh sb="10" eb="11">
      <t>イ</t>
    </rPh>
    <rPh sb="11" eb="12">
      <t>コ</t>
    </rPh>
    <rPh sb="12" eb="14">
      <t>キャクスウ</t>
    </rPh>
    <rPh sb="14" eb="16">
      <t>チョウサ</t>
    </rPh>
    <rPh sb="18" eb="19">
      <t>モト</t>
    </rPh>
    <rPh sb="21" eb="23">
      <t>サクセイ</t>
    </rPh>
    <phoneticPr fontId="6"/>
  </si>
  <si>
    <t>※集計対象となっている観光地点のうち、公表可のものを掲載</t>
    <rPh sb="19" eb="21">
      <t>コウヒョウ</t>
    </rPh>
    <rPh sb="21" eb="22">
      <t>カ</t>
    </rPh>
    <phoneticPr fontId="3"/>
  </si>
  <si>
    <t>※観光入込客数が集計されていない年については、「－」と記載</t>
    <rPh sb="1" eb="3">
      <t>カンコウ</t>
    </rPh>
    <rPh sb="3" eb="4">
      <t>イ</t>
    </rPh>
    <rPh sb="4" eb="5">
      <t>コ</t>
    </rPh>
    <rPh sb="5" eb="7">
      <t>キャクスウ</t>
    </rPh>
    <rPh sb="8" eb="10">
      <t>シュウケイ</t>
    </rPh>
    <rPh sb="16" eb="17">
      <t>トシ</t>
    </rPh>
    <rPh sb="27" eb="29">
      <t>キサイ</t>
    </rPh>
    <phoneticPr fontId="3"/>
  </si>
  <si>
    <t>観光地点別観光地点等入込客数（延べ人数）一覧</t>
    <rPh sb="0" eb="2">
      <t>カンコウ</t>
    </rPh>
    <rPh sb="2" eb="5">
      <t>チテンベツ</t>
    </rPh>
    <rPh sb="5" eb="7">
      <t>カンコウ</t>
    </rPh>
    <rPh sb="7" eb="9">
      <t>チテン</t>
    </rPh>
    <rPh sb="9" eb="10">
      <t>トウ</t>
    </rPh>
    <rPh sb="10" eb="12">
      <t>イレコミ</t>
    </rPh>
    <rPh sb="12" eb="14">
      <t>キャクスウ</t>
    </rPh>
    <rPh sb="15" eb="16">
      <t>ノ</t>
    </rPh>
    <rPh sb="17" eb="19">
      <t>ニンズウ</t>
    </rPh>
    <rPh sb="20" eb="22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</si>
</sst>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_);[Red]\(#,##0\)"/>
    <numFmt numFmtId="178" formatCode="0.0%"/>
    <numFmt numFmtId="179" formatCode="#,##0;\-#,##0;"/>
  </numFmts>
  <fonts count="25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2"/>
      <color indexed="8"/>
      <name val="ＭＳ 明朝"/>
      <family val="1"/>
      <charset val="128"/>
    </font>
    <font>
      <strike/>
      <sz val="10"/>
      <color indexed="8"/>
      <name val="ＭＳ Ｐゴシック"/>
      <family val="3"/>
      <charset val="128"/>
    </font>
    <font>
      <strike/>
      <sz val="12"/>
      <color indexed="8"/>
      <name val="ＭＳ Ｐゴシック"/>
      <family val="3"/>
      <charset val="128"/>
    </font>
    <font>
      <strike/>
      <sz val="12"/>
      <name val="ＭＳ 明朝"/>
      <family val="1"/>
      <charset val="128"/>
    </font>
    <font>
      <sz val="6"/>
      <name val="游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1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38" fontId="4" fillId="0" borderId="0" xfId="1" applyFont="1" applyFill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3" applyFont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2" borderId="4" xfId="0" quotePrefix="1" applyFont="1" applyFill="1" applyBorder="1" applyAlignment="1">
      <alignment vertical="center" shrinkToFit="1"/>
    </xf>
    <xf numFmtId="38" fontId="4" fillId="2" borderId="4" xfId="1" quotePrefix="1" applyFont="1" applyFill="1" applyBorder="1" applyAlignment="1">
      <alignment horizontal="right" vertical="center"/>
    </xf>
    <xf numFmtId="178" fontId="4" fillId="2" borderId="4" xfId="2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2" borderId="5" xfId="0" quotePrefix="1" applyFont="1" applyFill="1" applyBorder="1" applyAlignment="1">
      <alignment vertical="center" shrinkToFit="1"/>
    </xf>
    <xf numFmtId="38" fontId="4" fillId="2" borderId="5" xfId="1" quotePrefix="1" applyFont="1" applyFill="1" applyBorder="1" applyAlignment="1">
      <alignment horizontal="right" vertical="center"/>
    </xf>
    <xf numFmtId="178" fontId="4" fillId="2" borderId="5" xfId="2" applyNumberFormat="1" applyFont="1" applyFill="1" applyBorder="1" applyAlignment="1">
      <alignment horizontal="right" vertical="center"/>
    </xf>
    <xf numFmtId="0" fontId="4" fillId="4" borderId="5" xfId="0" quotePrefix="1" applyFont="1" applyFill="1" applyBorder="1" applyAlignment="1">
      <alignment vertical="center" shrinkToFit="1"/>
    </xf>
    <xf numFmtId="0" fontId="4" fillId="4" borderId="6" xfId="0" quotePrefix="1" applyFont="1" applyFill="1" applyBorder="1" applyAlignment="1">
      <alignment vertical="center" shrinkToFit="1"/>
    </xf>
    <xf numFmtId="38" fontId="4" fillId="2" borderId="6" xfId="1" quotePrefix="1" applyFont="1" applyFill="1" applyBorder="1" applyAlignment="1">
      <alignment horizontal="right" vertical="center"/>
    </xf>
    <xf numFmtId="0" fontId="4" fillId="2" borderId="6" xfId="0" quotePrefix="1" applyFont="1" applyFill="1" applyBorder="1" applyAlignment="1">
      <alignment vertical="center" shrinkToFit="1"/>
    </xf>
    <xf numFmtId="0" fontId="4" fillId="0" borderId="6" xfId="0" applyFont="1" applyBorder="1" applyAlignment="1">
      <alignment horizontal="distributed" vertical="center"/>
    </xf>
    <xf numFmtId="0" fontId="4" fillId="2" borderId="7" xfId="0" quotePrefix="1" applyFont="1" applyFill="1" applyBorder="1" applyAlignment="1">
      <alignment vertical="center" shrinkToFit="1"/>
    </xf>
    <xf numFmtId="178" fontId="4" fillId="2" borderId="6" xfId="2" applyNumberFormat="1" applyFont="1" applyFill="1" applyBorder="1" applyAlignment="1">
      <alignment horizontal="right" vertical="center"/>
    </xf>
    <xf numFmtId="178" fontId="4" fillId="2" borderId="3" xfId="2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2" borderId="10" xfId="0" quotePrefix="1" applyFont="1" applyFill="1" applyBorder="1" applyAlignment="1">
      <alignment vertical="center" shrinkToFit="1"/>
    </xf>
    <xf numFmtId="38" fontId="4" fillId="2" borderId="10" xfId="1" quotePrefix="1" applyFont="1" applyFill="1" applyBorder="1" applyAlignment="1">
      <alignment horizontal="right" vertical="center"/>
    </xf>
    <xf numFmtId="178" fontId="4" fillId="2" borderId="9" xfId="2" applyNumberFormat="1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vertical="center" shrinkToFit="1"/>
    </xf>
    <xf numFmtId="0" fontId="4" fillId="0" borderId="10" xfId="0" applyFont="1" applyBorder="1" applyAlignment="1">
      <alignment horizontal="distributed" vertical="center"/>
    </xf>
    <xf numFmtId="178" fontId="4" fillId="2" borderId="10" xfId="2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/>
    </xf>
    <xf numFmtId="0" fontId="4" fillId="2" borderId="13" xfId="0" quotePrefix="1" applyFont="1" applyFill="1" applyBorder="1" applyAlignment="1">
      <alignment vertical="center" shrinkToFit="1"/>
    </xf>
    <xf numFmtId="38" fontId="4" fillId="2" borderId="14" xfId="1" quotePrefix="1" applyFont="1" applyFill="1" applyBorder="1" applyAlignment="1">
      <alignment horizontal="right" vertical="center"/>
    </xf>
    <xf numFmtId="0" fontId="4" fillId="2" borderId="15" xfId="0" quotePrefix="1" applyFont="1" applyFill="1" applyBorder="1" applyAlignment="1">
      <alignment vertical="center" shrinkToFit="1"/>
    </xf>
    <xf numFmtId="38" fontId="4" fillId="2" borderId="15" xfId="1" quotePrefix="1" applyFont="1" applyFill="1" applyBorder="1" applyAlignment="1">
      <alignment horizontal="right" vertical="center"/>
    </xf>
    <xf numFmtId="0" fontId="4" fillId="2" borderId="16" xfId="0" quotePrefix="1" applyFont="1" applyFill="1" applyBorder="1" applyAlignment="1">
      <alignment vertical="center" shrinkToFit="1"/>
    </xf>
    <xf numFmtId="38" fontId="4" fillId="2" borderId="16" xfId="1" quotePrefix="1" applyFont="1" applyFill="1" applyBorder="1" applyAlignment="1">
      <alignment horizontal="right" vertical="center"/>
    </xf>
    <xf numFmtId="0" fontId="4" fillId="2" borderId="8" xfId="0" quotePrefix="1" applyFont="1" applyFill="1" applyBorder="1" applyAlignment="1">
      <alignment vertical="center" shrinkToFit="1"/>
    </xf>
    <xf numFmtId="38" fontId="4" fillId="2" borderId="8" xfId="1" quotePrefix="1" applyFont="1" applyFill="1" applyBorder="1" applyAlignment="1">
      <alignment horizontal="right" vertical="center"/>
    </xf>
    <xf numFmtId="178" fontId="4" fillId="2" borderId="8" xfId="2" applyNumberFormat="1" applyFont="1" applyFill="1" applyBorder="1" applyAlignment="1">
      <alignment horizontal="right" vertical="center"/>
    </xf>
    <xf numFmtId="0" fontId="4" fillId="2" borderId="14" xfId="0" quotePrefix="1" applyFont="1" applyFill="1" applyBorder="1" applyAlignment="1">
      <alignment vertical="center" shrinkToFit="1"/>
    </xf>
    <xf numFmtId="0" fontId="4" fillId="2" borderId="17" xfId="0" quotePrefix="1" applyFont="1" applyFill="1" applyBorder="1" applyAlignment="1">
      <alignment vertical="center" shrinkToFit="1"/>
    </xf>
    <xf numFmtId="38" fontId="4" fillId="2" borderId="1" xfId="1" quotePrefix="1" applyFont="1" applyFill="1" applyBorder="1" applyAlignment="1">
      <alignment horizontal="right" vertical="center"/>
    </xf>
    <xf numFmtId="178" fontId="4" fillId="2" borderId="1" xfId="2" applyNumberFormat="1" applyFont="1" applyFill="1" applyBorder="1" applyAlignment="1">
      <alignment horizontal="right" vertical="center"/>
    </xf>
    <xf numFmtId="0" fontId="4" fillId="2" borderId="18" xfId="0" quotePrefix="1" applyFont="1" applyFill="1" applyBorder="1" applyAlignment="1">
      <alignment vertical="center" shrinkToFit="1"/>
    </xf>
    <xf numFmtId="0" fontId="4" fillId="2" borderId="19" xfId="0" quotePrefix="1" applyFont="1" applyFill="1" applyBorder="1" applyAlignment="1">
      <alignment vertical="center" shrinkToFit="1"/>
    </xf>
    <xf numFmtId="0" fontId="4" fillId="2" borderId="20" xfId="0" quotePrefix="1" applyFont="1" applyFill="1" applyBorder="1" applyAlignment="1">
      <alignment vertical="center" shrinkToFit="1"/>
    </xf>
    <xf numFmtId="38" fontId="9" fillId="0" borderId="0" xfId="1" applyFont="1" applyFill="1" applyBorder="1" applyAlignment="1" applyProtection="1">
      <alignment horizontal="right" vertical="center"/>
      <protection locked="0"/>
    </xf>
    <xf numFmtId="0" fontId="4" fillId="4" borderId="3" xfId="0" quotePrefix="1" applyFont="1" applyFill="1" applyBorder="1" applyAlignment="1">
      <alignment vertical="center" shrinkToFit="1"/>
    </xf>
    <xf numFmtId="38" fontId="4" fillId="2" borderId="3" xfId="1" quotePrefix="1" applyFont="1" applyFill="1" applyBorder="1" applyAlignment="1">
      <alignment horizontal="right" vertical="center"/>
    </xf>
    <xf numFmtId="0" fontId="4" fillId="5" borderId="14" xfId="0" quotePrefix="1" applyFont="1" applyFill="1" applyBorder="1" applyAlignment="1">
      <alignment vertical="center" shrinkToFit="1"/>
    </xf>
    <xf numFmtId="178" fontId="4" fillId="2" borderId="14" xfId="2" applyNumberFormat="1" applyFont="1" applyFill="1" applyBorder="1" applyAlignment="1">
      <alignment horizontal="right" vertical="center"/>
    </xf>
    <xf numFmtId="0" fontId="4" fillId="5" borderId="3" xfId="0" quotePrefix="1" applyFont="1" applyFill="1" applyBorder="1" applyAlignment="1">
      <alignment vertical="center" shrinkToFit="1"/>
    </xf>
    <xf numFmtId="0" fontId="4" fillId="2" borderId="1" xfId="0" quotePrefix="1" applyFont="1" applyFill="1" applyBorder="1" applyAlignment="1">
      <alignment vertical="center" shrinkToFit="1"/>
    </xf>
    <xf numFmtId="0" fontId="4" fillId="0" borderId="10" xfId="3" applyFont="1" applyBorder="1" applyAlignment="1">
      <alignment horizontal="left" vertical="center" shrinkToFit="1"/>
    </xf>
    <xf numFmtId="38" fontId="4" fillId="0" borderId="10" xfId="1" applyFont="1" applyFill="1" applyBorder="1" applyAlignment="1">
      <alignment horizontal="right" vertical="center" shrinkToFit="1"/>
    </xf>
    <xf numFmtId="178" fontId="4" fillId="0" borderId="10" xfId="2" applyNumberFormat="1" applyFont="1" applyFill="1" applyBorder="1" applyAlignment="1">
      <alignment horizontal="right" vertical="center"/>
    </xf>
    <xf numFmtId="0" fontId="4" fillId="0" borderId="4" xfId="0" quotePrefix="1" applyFont="1" applyBorder="1" applyAlignment="1">
      <alignment vertical="center" shrinkToFit="1"/>
    </xf>
    <xf numFmtId="38" fontId="4" fillId="0" borderId="4" xfId="1" quotePrefix="1" applyFont="1" applyFill="1" applyBorder="1" applyAlignment="1">
      <alignment horizontal="right" vertical="center"/>
    </xf>
    <xf numFmtId="0" fontId="4" fillId="0" borderId="5" xfId="0" quotePrefix="1" applyFont="1" applyBorder="1" applyAlignment="1">
      <alignment vertical="center" shrinkToFit="1"/>
    </xf>
    <xf numFmtId="38" fontId="4" fillId="0" borderId="5" xfId="1" quotePrefix="1" applyFont="1" applyFill="1" applyBorder="1" applyAlignment="1">
      <alignment horizontal="right" vertical="center"/>
    </xf>
    <xf numFmtId="0" fontId="17" fillId="6" borderId="3" xfId="0" applyFont="1" applyFill="1" applyBorder="1" applyAlignment="1">
      <alignment horizontal="distributed" vertical="center"/>
    </xf>
    <xf numFmtId="0" fontId="17" fillId="6" borderId="5" xfId="0" quotePrefix="1" applyFont="1" applyFill="1" applyBorder="1" applyAlignment="1">
      <alignment vertical="center" shrinkToFit="1"/>
    </xf>
    <xf numFmtId="38" fontId="17" fillId="6" borderId="5" xfId="1" quotePrefix="1" applyFont="1" applyFill="1" applyBorder="1" applyAlignment="1">
      <alignment horizontal="right" vertical="center"/>
    </xf>
    <xf numFmtId="178" fontId="17" fillId="6" borderId="5" xfId="2" applyNumberFormat="1" applyFont="1" applyFill="1" applyBorder="1" applyAlignment="1">
      <alignment horizontal="right" vertical="center"/>
    </xf>
    <xf numFmtId="178" fontId="17" fillId="6" borderId="4" xfId="2" applyNumberFormat="1" applyFont="1" applyFill="1" applyBorder="1" applyAlignment="1">
      <alignment horizontal="right" vertical="center"/>
    </xf>
    <xf numFmtId="0" fontId="17" fillId="3" borderId="0" xfId="0" applyFont="1" applyFill="1">
      <alignment vertical="center"/>
    </xf>
    <xf numFmtId="0" fontId="20" fillId="3" borderId="0" xfId="0" applyFont="1" applyFill="1">
      <alignment vertical="center"/>
    </xf>
    <xf numFmtId="0" fontId="4" fillId="2" borderId="3" xfId="0" quotePrefix="1" applyFont="1" applyFill="1" applyBorder="1" applyAlignment="1">
      <alignment vertical="center" shrinkToFit="1"/>
    </xf>
    <xf numFmtId="0" fontId="4" fillId="0" borderId="10" xfId="0" quotePrefix="1" applyFont="1" applyBorder="1" applyAlignment="1">
      <alignment vertical="center" shrinkToFit="1"/>
    </xf>
    <xf numFmtId="0" fontId="4" fillId="0" borderId="14" xfId="0" applyFont="1" applyBorder="1" applyAlignment="1">
      <alignment horizontal="distributed" vertical="center"/>
    </xf>
    <xf numFmtId="0" fontId="4" fillId="4" borderId="11" xfId="0" quotePrefix="1" applyFont="1" applyFill="1" applyBorder="1" applyAlignment="1">
      <alignment vertical="center" shrinkToFit="1"/>
    </xf>
    <xf numFmtId="178" fontId="4" fillId="0" borderId="5" xfId="2" applyNumberFormat="1" applyFont="1" applyFill="1" applyBorder="1" applyAlignment="1">
      <alignment horizontal="right" vertical="center"/>
    </xf>
    <xf numFmtId="178" fontId="4" fillId="0" borderId="4" xfId="2" applyNumberFormat="1" applyFont="1" applyFill="1" applyBorder="1" applyAlignment="1">
      <alignment horizontal="right" vertical="center"/>
    </xf>
    <xf numFmtId="0" fontId="4" fillId="4" borderId="8" xfId="0" quotePrefix="1" applyFont="1" applyFill="1" applyBorder="1" applyAlignment="1">
      <alignment vertical="center" shrinkToFit="1"/>
    </xf>
    <xf numFmtId="0" fontId="4" fillId="2" borderId="0" xfId="0" quotePrefix="1" applyFont="1" applyFill="1" applyAlignment="1">
      <alignment vertical="center" shrinkToFit="1"/>
    </xf>
    <xf numFmtId="0" fontId="4" fillId="0" borderId="5" xfId="3" applyFont="1" applyBorder="1" applyAlignment="1">
      <alignment horizontal="left" vertical="center" shrinkToFit="1"/>
    </xf>
    <xf numFmtId="38" fontId="4" fillId="0" borderId="5" xfId="1" applyFont="1" applyFill="1" applyBorder="1" applyAlignment="1">
      <alignment horizontal="right" vertical="center" shrinkToFit="1"/>
    </xf>
    <xf numFmtId="178" fontId="4" fillId="2" borderId="1" xfId="2" quotePrefix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>
      <alignment vertical="center"/>
    </xf>
    <xf numFmtId="0" fontId="4" fillId="4" borderId="14" xfId="0" quotePrefix="1" applyFont="1" applyFill="1" applyBorder="1" applyAlignment="1">
      <alignment vertical="center" shrinkToFit="1"/>
    </xf>
    <xf numFmtId="0" fontId="4" fillId="2" borderId="21" xfId="0" quotePrefix="1" applyFont="1" applyFill="1" applyBorder="1" applyAlignment="1">
      <alignment vertical="center" shrinkToFit="1"/>
    </xf>
    <xf numFmtId="0" fontId="4" fillId="0" borderId="0" xfId="0" quotePrefix="1" applyFont="1" applyAlignment="1">
      <alignment vertical="center" shrinkToFit="1"/>
    </xf>
    <xf numFmtId="38" fontId="4" fillId="0" borderId="6" xfId="1" quotePrefix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4" fillId="2" borderId="22" xfId="0" quotePrefix="1" applyFont="1" applyFill="1" applyBorder="1" applyAlignment="1">
      <alignment vertical="center" shrinkToFit="1"/>
    </xf>
    <xf numFmtId="0" fontId="4" fillId="4" borderId="4" xfId="0" quotePrefix="1" applyFont="1" applyFill="1" applyBorder="1" applyAlignment="1">
      <alignment vertical="center" shrinkToFit="1"/>
    </xf>
    <xf numFmtId="0" fontId="4" fillId="2" borderId="12" xfId="0" quotePrefix="1" applyFont="1" applyFill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38" fontId="4" fillId="0" borderId="0" xfId="1" quotePrefix="1" applyFont="1" applyBorder="1" applyAlignment="1">
      <alignment vertical="center"/>
    </xf>
    <xf numFmtId="178" fontId="4" fillId="2" borderId="0" xfId="2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shrinkToFit="1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8" fillId="0" borderId="0" xfId="3" applyFont="1" applyFill="1" applyAlignment="1" applyProtection="1">
      <alignment vertical="center" shrinkToFit="1"/>
      <protection locked="0"/>
    </xf>
    <xf numFmtId="177" fontId="9" fillId="0" borderId="0" xfId="3" applyNumberFormat="1" applyFont="1" applyFill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8" fillId="0" borderId="0" xfId="3" applyFont="1" applyFill="1" applyBorder="1" applyAlignment="1" applyProtection="1">
      <alignment vertical="center" shrinkToFit="1"/>
      <protection locked="0"/>
    </xf>
    <xf numFmtId="177" fontId="9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 shrinkToFit="1"/>
    </xf>
    <xf numFmtId="177" fontId="9" fillId="0" borderId="0" xfId="3" applyNumberFormat="1" applyFont="1" applyFill="1" applyBorder="1" applyAlignment="1" applyProtection="1">
      <alignment horizontal="right" vertical="center"/>
      <protection locked="0"/>
    </xf>
    <xf numFmtId="179" fontId="9" fillId="0" borderId="0" xfId="3" applyNumberFormat="1" applyFont="1" applyFill="1" applyBorder="1" applyAlignment="1">
      <alignment horizontal="right" vertical="center"/>
    </xf>
    <xf numFmtId="0" fontId="8" fillId="0" borderId="0" xfId="3" quotePrefix="1" applyFont="1" applyFill="1" applyBorder="1" applyAlignment="1" applyProtection="1">
      <alignment vertical="center" shrinkToFit="1"/>
      <protection locked="0"/>
    </xf>
    <xf numFmtId="177" fontId="9" fillId="0" borderId="0" xfId="3" applyNumberFormat="1" applyFont="1" applyFill="1" applyAlignment="1" applyProtection="1">
      <alignment horizontal="right" vertical="center"/>
      <protection locked="0"/>
    </xf>
    <xf numFmtId="38" fontId="9" fillId="0" borderId="0" xfId="1" applyFont="1" applyFill="1" applyBorder="1" applyAlignment="1">
      <alignment vertical="center"/>
    </xf>
    <xf numFmtId="177" fontId="9" fillId="0" borderId="0" xfId="3" applyNumberFormat="1" applyFont="1" applyFill="1" applyBorder="1" applyAlignment="1" applyProtection="1">
      <alignment vertical="center"/>
      <protection locked="0"/>
    </xf>
    <xf numFmtId="0" fontId="18" fillId="0" borderId="0" xfId="3" applyFont="1" applyFill="1" applyBorder="1" applyAlignment="1" applyProtection="1">
      <alignment vertical="center" shrinkToFit="1"/>
      <protection locked="0"/>
    </xf>
    <xf numFmtId="177" fontId="19" fillId="0" borderId="0" xfId="3" applyNumberFormat="1" applyFont="1" applyFill="1" applyBorder="1" applyAlignment="1" applyProtection="1">
      <alignment horizontal="right" vertical="center"/>
      <protection locked="0"/>
    </xf>
    <xf numFmtId="38" fontId="19" fillId="0" borderId="0" xfId="1" applyFont="1" applyFill="1" applyBorder="1" applyAlignment="1">
      <alignment vertical="center"/>
    </xf>
    <xf numFmtId="0" fontId="20" fillId="0" borderId="0" xfId="0" applyFont="1" applyFill="1">
      <alignment vertical="center"/>
    </xf>
    <xf numFmtId="177" fontId="19" fillId="0" borderId="0" xfId="3" applyNumberFormat="1" applyFont="1" applyFill="1" applyAlignment="1">
      <alignment vertical="center"/>
    </xf>
    <xf numFmtId="177" fontId="9" fillId="0" borderId="0" xfId="3" applyNumberFormat="1" applyFont="1" applyFill="1" applyBorder="1" applyAlignment="1" applyProtection="1">
      <alignment horizontal="right" vertical="center" shrinkToFit="1"/>
      <protection locked="0"/>
    </xf>
    <xf numFmtId="177" fontId="9" fillId="0" borderId="0" xfId="3" applyNumberFormat="1" applyFont="1" applyFill="1" applyBorder="1" applyAlignment="1">
      <alignment horizontal="right" vertical="center" wrapText="1"/>
    </xf>
    <xf numFmtId="179" fontId="9" fillId="0" borderId="0" xfId="3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177" fontId="9" fillId="0" borderId="0" xfId="0" applyNumberFormat="1" applyFont="1" applyFill="1" applyBorder="1" applyAlignment="1">
      <alignment horizontal="right" vertical="center"/>
    </xf>
    <xf numFmtId="179" fontId="9" fillId="0" borderId="0" xfId="3" applyNumberFormat="1" applyFont="1" applyFill="1" applyAlignment="1">
      <alignment vertical="center"/>
    </xf>
    <xf numFmtId="0" fontId="4" fillId="0" borderId="0" xfId="0" quotePrefix="1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179" fontId="19" fillId="0" borderId="0" xfId="3" applyNumberFormat="1" applyFont="1" applyFill="1" applyBorder="1" applyAlignment="1">
      <alignment vertical="center"/>
    </xf>
    <xf numFmtId="177" fontId="17" fillId="0" borderId="0" xfId="0" applyNumberFormat="1" applyFont="1" applyFill="1" applyAlignment="1">
      <alignment horizontal="right" vertical="center"/>
    </xf>
    <xf numFmtId="177" fontId="22" fillId="0" borderId="0" xfId="3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shrinkToFit="1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179" fontId="8" fillId="0" borderId="0" xfId="3" applyNumberFormat="1" applyFont="1" applyFill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_観光地点等名簿" xfId="3" xr:uid="{7650D1D8-88C0-4707-AD6E-0E8290120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E14E-CCE4-4754-9B89-746787F7829B}">
  <sheetPr>
    <tabColor indexed="13"/>
  </sheetPr>
  <dimension ref="A1:W298"/>
  <sheetViews>
    <sheetView tabSelected="1" view="pageBreakPreview" zoomScale="26" zoomScaleNormal="80" zoomScaleSheetLayoutView="85" workbookViewId="0">
      <selection activeCell="O294" sqref="O294"/>
    </sheetView>
  </sheetViews>
  <sheetFormatPr defaultColWidth="9" defaultRowHeight="18" customHeight="1" x14ac:dyDescent="0.2"/>
  <cols>
    <col min="1" max="1" width="14.59765625" style="112" customWidth="1"/>
    <col min="2" max="2" width="5.69921875" style="112" bestFit="1" customWidth="1"/>
    <col min="3" max="3" width="45.8984375" style="109" customWidth="1"/>
    <col min="4" max="4" width="11.69921875" style="110" customWidth="1"/>
    <col min="5" max="8" width="10.09765625" style="110" customWidth="1"/>
    <col min="9" max="10" width="9.59765625" style="111" customWidth="1"/>
    <col min="11" max="11" width="10.59765625" style="14" customWidth="1"/>
    <col min="12" max="12" width="18.59765625" style="91" customWidth="1"/>
    <col min="13" max="13" width="12.59765625" style="20" customWidth="1"/>
    <col min="14" max="14" width="12.59765625" style="21" customWidth="1"/>
    <col min="15" max="15" width="12.59765625" style="91" customWidth="1"/>
    <col min="16" max="16" width="16.59765625" style="6" customWidth="1"/>
    <col min="17" max="17" width="16.59765625" style="114" customWidth="1"/>
    <col min="18" max="256" width="9" style="14"/>
    <col min="257" max="257" width="14.59765625" style="14" customWidth="1"/>
    <col min="258" max="258" width="5.69921875" style="14" bestFit="1" customWidth="1"/>
    <col min="259" max="259" width="45.8984375" style="14" customWidth="1"/>
    <col min="260" max="260" width="11.69921875" style="14" customWidth="1"/>
    <col min="261" max="264" width="10.09765625" style="14" customWidth="1"/>
    <col min="265" max="266" width="9.59765625" style="14" customWidth="1"/>
    <col min="267" max="267" width="10.59765625" style="14" customWidth="1"/>
    <col min="268" max="268" width="18.59765625" style="14" customWidth="1"/>
    <col min="269" max="271" width="12.59765625" style="14" customWidth="1"/>
    <col min="272" max="273" width="16.59765625" style="14" customWidth="1"/>
    <col min="274" max="512" width="9" style="14"/>
    <col min="513" max="513" width="14.59765625" style="14" customWidth="1"/>
    <col min="514" max="514" width="5.69921875" style="14" bestFit="1" customWidth="1"/>
    <col min="515" max="515" width="45.8984375" style="14" customWidth="1"/>
    <col min="516" max="516" width="11.69921875" style="14" customWidth="1"/>
    <col min="517" max="520" width="10.09765625" style="14" customWidth="1"/>
    <col min="521" max="522" width="9.59765625" style="14" customWidth="1"/>
    <col min="523" max="523" width="10.59765625" style="14" customWidth="1"/>
    <col min="524" max="524" width="18.59765625" style="14" customWidth="1"/>
    <col min="525" max="527" width="12.59765625" style="14" customWidth="1"/>
    <col min="528" max="529" width="16.59765625" style="14" customWidth="1"/>
    <col min="530" max="768" width="9" style="14"/>
    <col min="769" max="769" width="14.59765625" style="14" customWidth="1"/>
    <col min="770" max="770" width="5.69921875" style="14" bestFit="1" customWidth="1"/>
    <col min="771" max="771" width="45.8984375" style="14" customWidth="1"/>
    <col min="772" max="772" width="11.69921875" style="14" customWidth="1"/>
    <col min="773" max="776" width="10.09765625" style="14" customWidth="1"/>
    <col min="777" max="778" width="9.59765625" style="14" customWidth="1"/>
    <col min="779" max="779" width="10.59765625" style="14" customWidth="1"/>
    <col min="780" max="780" width="18.59765625" style="14" customWidth="1"/>
    <col min="781" max="783" width="12.59765625" style="14" customWidth="1"/>
    <col min="784" max="785" width="16.59765625" style="14" customWidth="1"/>
    <col min="786" max="1024" width="9" style="14"/>
    <col min="1025" max="1025" width="14.59765625" style="14" customWidth="1"/>
    <col min="1026" max="1026" width="5.69921875" style="14" bestFit="1" customWidth="1"/>
    <col min="1027" max="1027" width="45.8984375" style="14" customWidth="1"/>
    <col min="1028" max="1028" width="11.69921875" style="14" customWidth="1"/>
    <col min="1029" max="1032" width="10.09765625" style="14" customWidth="1"/>
    <col min="1033" max="1034" width="9.59765625" style="14" customWidth="1"/>
    <col min="1035" max="1035" width="10.59765625" style="14" customWidth="1"/>
    <col min="1036" max="1036" width="18.59765625" style="14" customWidth="1"/>
    <col min="1037" max="1039" width="12.59765625" style="14" customWidth="1"/>
    <col min="1040" max="1041" width="16.59765625" style="14" customWidth="1"/>
    <col min="1042" max="1280" width="9" style="14"/>
    <col min="1281" max="1281" width="14.59765625" style="14" customWidth="1"/>
    <col min="1282" max="1282" width="5.69921875" style="14" bestFit="1" customWidth="1"/>
    <col min="1283" max="1283" width="45.8984375" style="14" customWidth="1"/>
    <col min="1284" max="1284" width="11.69921875" style="14" customWidth="1"/>
    <col min="1285" max="1288" width="10.09765625" style="14" customWidth="1"/>
    <col min="1289" max="1290" width="9.59765625" style="14" customWidth="1"/>
    <col min="1291" max="1291" width="10.59765625" style="14" customWidth="1"/>
    <col min="1292" max="1292" width="18.59765625" style="14" customWidth="1"/>
    <col min="1293" max="1295" width="12.59765625" style="14" customWidth="1"/>
    <col min="1296" max="1297" width="16.59765625" style="14" customWidth="1"/>
    <col min="1298" max="1536" width="9" style="14"/>
    <col min="1537" max="1537" width="14.59765625" style="14" customWidth="1"/>
    <col min="1538" max="1538" width="5.69921875" style="14" bestFit="1" customWidth="1"/>
    <col min="1539" max="1539" width="45.8984375" style="14" customWidth="1"/>
    <col min="1540" max="1540" width="11.69921875" style="14" customWidth="1"/>
    <col min="1541" max="1544" width="10.09765625" style="14" customWidth="1"/>
    <col min="1545" max="1546" width="9.59765625" style="14" customWidth="1"/>
    <col min="1547" max="1547" width="10.59765625" style="14" customWidth="1"/>
    <col min="1548" max="1548" width="18.59765625" style="14" customWidth="1"/>
    <col min="1549" max="1551" width="12.59765625" style="14" customWidth="1"/>
    <col min="1552" max="1553" width="16.59765625" style="14" customWidth="1"/>
    <col min="1554" max="1792" width="9" style="14"/>
    <col min="1793" max="1793" width="14.59765625" style="14" customWidth="1"/>
    <col min="1794" max="1794" width="5.69921875" style="14" bestFit="1" customWidth="1"/>
    <col min="1795" max="1795" width="45.8984375" style="14" customWidth="1"/>
    <col min="1796" max="1796" width="11.69921875" style="14" customWidth="1"/>
    <col min="1797" max="1800" width="10.09765625" style="14" customWidth="1"/>
    <col min="1801" max="1802" width="9.59765625" style="14" customWidth="1"/>
    <col min="1803" max="1803" width="10.59765625" style="14" customWidth="1"/>
    <col min="1804" max="1804" width="18.59765625" style="14" customWidth="1"/>
    <col min="1805" max="1807" width="12.59765625" style="14" customWidth="1"/>
    <col min="1808" max="1809" width="16.59765625" style="14" customWidth="1"/>
    <col min="1810" max="2048" width="9" style="14"/>
    <col min="2049" max="2049" width="14.59765625" style="14" customWidth="1"/>
    <col min="2050" max="2050" width="5.69921875" style="14" bestFit="1" customWidth="1"/>
    <col min="2051" max="2051" width="45.8984375" style="14" customWidth="1"/>
    <col min="2052" max="2052" width="11.69921875" style="14" customWidth="1"/>
    <col min="2053" max="2056" width="10.09765625" style="14" customWidth="1"/>
    <col min="2057" max="2058" width="9.59765625" style="14" customWidth="1"/>
    <col min="2059" max="2059" width="10.59765625" style="14" customWidth="1"/>
    <col min="2060" max="2060" width="18.59765625" style="14" customWidth="1"/>
    <col min="2061" max="2063" width="12.59765625" style="14" customWidth="1"/>
    <col min="2064" max="2065" width="16.59765625" style="14" customWidth="1"/>
    <col min="2066" max="2304" width="9" style="14"/>
    <col min="2305" max="2305" width="14.59765625" style="14" customWidth="1"/>
    <col min="2306" max="2306" width="5.69921875" style="14" bestFit="1" customWidth="1"/>
    <col min="2307" max="2307" width="45.8984375" style="14" customWidth="1"/>
    <col min="2308" max="2308" width="11.69921875" style="14" customWidth="1"/>
    <col min="2309" max="2312" width="10.09765625" style="14" customWidth="1"/>
    <col min="2313" max="2314" width="9.59765625" style="14" customWidth="1"/>
    <col min="2315" max="2315" width="10.59765625" style="14" customWidth="1"/>
    <col min="2316" max="2316" width="18.59765625" style="14" customWidth="1"/>
    <col min="2317" max="2319" width="12.59765625" style="14" customWidth="1"/>
    <col min="2320" max="2321" width="16.59765625" style="14" customWidth="1"/>
    <col min="2322" max="2560" width="9" style="14"/>
    <col min="2561" max="2561" width="14.59765625" style="14" customWidth="1"/>
    <col min="2562" max="2562" width="5.69921875" style="14" bestFit="1" customWidth="1"/>
    <col min="2563" max="2563" width="45.8984375" style="14" customWidth="1"/>
    <col min="2564" max="2564" width="11.69921875" style="14" customWidth="1"/>
    <col min="2565" max="2568" width="10.09765625" style="14" customWidth="1"/>
    <col min="2569" max="2570" width="9.59765625" style="14" customWidth="1"/>
    <col min="2571" max="2571" width="10.59765625" style="14" customWidth="1"/>
    <col min="2572" max="2572" width="18.59765625" style="14" customWidth="1"/>
    <col min="2573" max="2575" width="12.59765625" style="14" customWidth="1"/>
    <col min="2576" max="2577" width="16.59765625" style="14" customWidth="1"/>
    <col min="2578" max="2816" width="9" style="14"/>
    <col min="2817" max="2817" width="14.59765625" style="14" customWidth="1"/>
    <col min="2818" max="2818" width="5.69921875" style="14" bestFit="1" customWidth="1"/>
    <col min="2819" max="2819" width="45.8984375" style="14" customWidth="1"/>
    <col min="2820" max="2820" width="11.69921875" style="14" customWidth="1"/>
    <col min="2821" max="2824" width="10.09765625" style="14" customWidth="1"/>
    <col min="2825" max="2826" width="9.59765625" style="14" customWidth="1"/>
    <col min="2827" max="2827" width="10.59765625" style="14" customWidth="1"/>
    <col min="2828" max="2828" width="18.59765625" style="14" customWidth="1"/>
    <col min="2829" max="2831" width="12.59765625" style="14" customWidth="1"/>
    <col min="2832" max="2833" width="16.59765625" style="14" customWidth="1"/>
    <col min="2834" max="3072" width="9" style="14"/>
    <col min="3073" max="3073" width="14.59765625" style="14" customWidth="1"/>
    <col min="3074" max="3074" width="5.69921875" style="14" bestFit="1" customWidth="1"/>
    <col min="3075" max="3075" width="45.8984375" style="14" customWidth="1"/>
    <col min="3076" max="3076" width="11.69921875" style="14" customWidth="1"/>
    <col min="3077" max="3080" width="10.09765625" style="14" customWidth="1"/>
    <col min="3081" max="3082" width="9.59765625" style="14" customWidth="1"/>
    <col min="3083" max="3083" width="10.59765625" style="14" customWidth="1"/>
    <col min="3084" max="3084" width="18.59765625" style="14" customWidth="1"/>
    <col min="3085" max="3087" width="12.59765625" style="14" customWidth="1"/>
    <col min="3088" max="3089" width="16.59765625" style="14" customWidth="1"/>
    <col min="3090" max="3328" width="9" style="14"/>
    <col min="3329" max="3329" width="14.59765625" style="14" customWidth="1"/>
    <col min="3330" max="3330" width="5.69921875" style="14" bestFit="1" customWidth="1"/>
    <col min="3331" max="3331" width="45.8984375" style="14" customWidth="1"/>
    <col min="3332" max="3332" width="11.69921875" style="14" customWidth="1"/>
    <col min="3333" max="3336" width="10.09765625" style="14" customWidth="1"/>
    <col min="3337" max="3338" width="9.59765625" style="14" customWidth="1"/>
    <col min="3339" max="3339" width="10.59765625" style="14" customWidth="1"/>
    <col min="3340" max="3340" width="18.59765625" style="14" customWidth="1"/>
    <col min="3341" max="3343" width="12.59765625" style="14" customWidth="1"/>
    <col min="3344" max="3345" width="16.59765625" style="14" customWidth="1"/>
    <col min="3346" max="3584" width="9" style="14"/>
    <col min="3585" max="3585" width="14.59765625" style="14" customWidth="1"/>
    <col min="3586" max="3586" width="5.69921875" style="14" bestFit="1" customWidth="1"/>
    <col min="3587" max="3587" width="45.8984375" style="14" customWidth="1"/>
    <col min="3588" max="3588" width="11.69921875" style="14" customWidth="1"/>
    <col min="3589" max="3592" width="10.09765625" style="14" customWidth="1"/>
    <col min="3593" max="3594" width="9.59765625" style="14" customWidth="1"/>
    <col min="3595" max="3595" width="10.59765625" style="14" customWidth="1"/>
    <col min="3596" max="3596" width="18.59765625" style="14" customWidth="1"/>
    <col min="3597" max="3599" width="12.59765625" style="14" customWidth="1"/>
    <col min="3600" max="3601" width="16.59765625" style="14" customWidth="1"/>
    <col min="3602" max="3840" width="9" style="14"/>
    <col min="3841" max="3841" width="14.59765625" style="14" customWidth="1"/>
    <col min="3842" max="3842" width="5.69921875" style="14" bestFit="1" customWidth="1"/>
    <col min="3843" max="3843" width="45.8984375" style="14" customWidth="1"/>
    <col min="3844" max="3844" width="11.69921875" style="14" customWidth="1"/>
    <col min="3845" max="3848" width="10.09765625" style="14" customWidth="1"/>
    <col min="3849" max="3850" width="9.59765625" style="14" customWidth="1"/>
    <col min="3851" max="3851" width="10.59765625" style="14" customWidth="1"/>
    <col min="3852" max="3852" width="18.59765625" style="14" customWidth="1"/>
    <col min="3853" max="3855" width="12.59765625" style="14" customWidth="1"/>
    <col min="3856" max="3857" width="16.59765625" style="14" customWidth="1"/>
    <col min="3858" max="4096" width="9" style="14"/>
    <col min="4097" max="4097" width="14.59765625" style="14" customWidth="1"/>
    <col min="4098" max="4098" width="5.69921875" style="14" bestFit="1" customWidth="1"/>
    <col min="4099" max="4099" width="45.8984375" style="14" customWidth="1"/>
    <col min="4100" max="4100" width="11.69921875" style="14" customWidth="1"/>
    <col min="4101" max="4104" width="10.09765625" style="14" customWidth="1"/>
    <col min="4105" max="4106" width="9.59765625" style="14" customWidth="1"/>
    <col min="4107" max="4107" width="10.59765625" style="14" customWidth="1"/>
    <col min="4108" max="4108" width="18.59765625" style="14" customWidth="1"/>
    <col min="4109" max="4111" width="12.59765625" style="14" customWidth="1"/>
    <col min="4112" max="4113" width="16.59765625" style="14" customWidth="1"/>
    <col min="4114" max="4352" width="9" style="14"/>
    <col min="4353" max="4353" width="14.59765625" style="14" customWidth="1"/>
    <col min="4354" max="4354" width="5.69921875" style="14" bestFit="1" customWidth="1"/>
    <col min="4355" max="4355" width="45.8984375" style="14" customWidth="1"/>
    <col min="4356" max="4356" width="11.69921875" style="14" customWidth="1"/>
    <col min="4357" max="4360" width="10.09765625" style="14" customWidth="1"/>
    <col min="4361" max="4362" width="9.59765625" style="14" customWidth="1"/>
    <col min="4363" max="4363" width="10.59765625" style="14" customWidth="1"/>
    <col min="4364" max="4364" width="18.59765625" style="14" customWidth="1"/>
    <col min="4365" max="4367" width="12.59765625" style="14" customWidth="1"/>
    <col min="4368" max="4369" width="16.59765625" style="14" customWidth="1"/>
    <col min="4370" max="4608" width="9" style="14"/>
    <col min="4609" max="4609" width="14.59765625" style="14" customWidth="1"/>
    <col min="4610" max="4610" width="5.69921875" style="14" bestFit="1" customWidth="1"/>
    <col min="4611" max="4611" width="45.8984375" style="14" customWidth="1"/>
    <col min="4612" max="4612" width="11.69921875" style="14" customWidth="1"/>
    <col min="4613" max="4616" width="10.09765625" style="14" customWidth="1"/>
    <col min="4617" max="4618" width="9.59765625" style="14" customWidth="1"/>
    <col min="4619" max="4619" width="10.59765625" style="14" customWidth="1"/>
    <col min="4620" max="4620" width="18.59765625" style="14" customWidth="1"/>
    <col min="4621" max="4623" width="12.59765625" style="14" customWidth="1"/>
    <col min="4624" max="4625" width="16.59765625" style="14" customWidth="1"/>
    <col min="4626" max="4864" width="9" style="14"/>
    <col min="4865" max="4865" width="14.59765625" style="14" customWidth="1"/>
    <col min="4866" max="4866" width="5.69921875" style="14" bestFit="1" customWidth="1"/>
    <col min="4867" max="4867" width="45.8984375" style="14" customWidth="1"/>
    <col min="4868" max="4868" width="11.69921875" style="14" customWidth="1"/>
    <col min="4869" max="4872" width="10.09765625" style="14" customWidth="1"/>
    <col min="4873" max="4874" width="9.59765625" style="14" customWidth="1"/>
    <col min="4875" max="4875" width="10.59765625" style="14" customWidth="1"/>
    <col min="4876" max="4876" width="18.59765625" style="14" customWidth="1"/>
    <col min="4877" max="4879" width="12.59765625" style="14" customWidth="1"/>
    <col min="4880" max="4881" width="16.59765625" style="14" customWidth="1"/>
    <col min="4882" max="5120" width="9" style="14"/>
    <col min="5121" max="5121" width="14.59765625" style="14" customWidth="1"/>
    <col min="5122" max="5122" width="5.69921875" style="14" bestFit="1" customWidth="1"/>
    <col min="5123" max="5123" width="45.8984375" style="14" customWidth="1"/>
    <col min="5124" max="5124" width="11.69921875" style="14" customWidth="1"/>
    <col min="5125" max="5128" width="10.09765625" style="14" customWidth="1"/>
    <col min="5129" max="5130" width="9.59765625" style="14" customWidth="1"/>
    <col min="5131" max="5131" width="10.59765625" style="14" customWidth="1"/>
    <col min="5132" max="5132" width="18.59765625" style="14" customWidth="1"/>
    <col min="5133" max="5135" width="12.59765625" style="14" customWidth="1"/>
    <col min="5136" max="5137" width="16.59765625" style="14" customWidth="1"/>
    <col min="5138" max="5376" width="9" style="14"/>
    <col min="5377" max="5377" width="14.59765625" style="14" customWidth="1"/>
    <col min="5378" max="5378" width="5.69921875" style="14" bestFit="1" customWidth="1"/>
    <col min="5379" max="5379" width="45.8984375" style="14" customWidth="1"/>
    <col min="5380" max="5380" width="11.69921875" style="14" customWidth="1"/>
    <col min="5381" max="5384" width="10.09765625" style="14" customWidth="1"/>
    <col min="5385" max="5386" width="9.59765625" style="14" customWidth="1"/>
    <col min="5387" max="5387" width="10.59765625" style="14" customWidth="1"/>
    <col min="5388" max="5388" width="18.59765625" style="14" customWidth="1"/>
    <col min="5389" max="5391" width="12.59765625" style="14" customWidth="1"/>
    <col min="5392" max="5393" width="16.59765625" style="14" customWidth="1"/>
    <col min="5394" max="5632" width="9" style="14"/>
    <col min="5633" max="5633" width="14.59765625" style="14" customWidth="1"/>
    <col min="5634" max="5634" width="5.69921875" style="14" bestFit="1" customWidth="1"/>
    <col min="5635" max="5635" width="45.8984375" style="14" customWidth="1"/>
    <col min="5636" max="5636" width="11.69921875" style="14" customWidth="1"/>
    <col min="5637" max="5640" width="10.09765625" style="14" customWidth="1"/>
    <col min="5641" max="5642" width="9.59765625" style="14" customWidth="1"/>
    <col min="5643" max="5643" width="10.59765625" style="14" customWidth="1"/>
    <col min="5644" max="5644" width="18.59765625" style="14" customWidth="1"/>
    <col min="5645" max="5647" width="12.59765625" style="14" customWidth="1"/>
    <col min="5648" max="5649" width="16.59765625" style="14" customWidth="1"/>
    <col min="5650" max="5888" width="9" style="14"/>
    <col min="5889" max="5889" width="14.59765625" style="14" customWidth="1"/>
    <col min="5890" max="5890" width="5.69921875" style="14" bestFit="1" customWidth="1"/>
    <col min="5891" max="5891" width="45.8984375" style="14" customWidth="1"/>
    <col min="5892" max="5892" width="11.69921875" style="14" customWidth="1"/>
    <col min="5893" max="5896" width="10.09765625" style="14" customWidth="1"/>
    <col min="5897" max="5898" width="9.59765625" style="14" customWidth="1"/>
    <col min="5899" max="5899" width="10.59765625" style="14" customWidth="1"/>
    <col min="5900" max="5900" width="18.59765625" style="14" customWidth="1"/>
    <col min="5901" max="5903" width="12.59765625" style="14" customWidth="1"/>
    <col min="5904" max="5905" width="16.59765625" style="14" customWidth="1"/>
    <col min="5906" max="6144" width="9" style="14"/>
    <col min="6145" max="6145" width="14.59765625" style="14" customWidth="1"/>
    <col min="6146" max="6146" width="5.69921875" style="14" bestFit="1" customWidth="1"/>
    <col min="6147" max="6147" width="45.8984375" style="14" customWidth="1"/>
    <col min="6148" max="6148" width="11.69921875" style="14" customWidth="1"/>
    <col min="6149" max="6152" width="10.09765625" style="14" customWidth="1"/>
    <col min="6153" max="6154" width="9.59765625" style="14" customWidth="1"/>
    <col min="6155" max="6155" width="10.59765625" style="14" customWidth="1"/>
    <col min="6156" max="6156" width="18.59765625" style="14" customWidth="1"/>
    <col min="6157" max="6159" width="12.59765625" style="14" customWidth="1"/>
    <col min="6160" max="6161" width="16.59765625" style="14" customWidth="1"/>
    <col min="6162" max="6400" width="9" style="14"/>
    <col min="6401" max="6401" width="14.59765625" style="14" customWidth="1"/>
    <col min="6402" max="6402" width="5.69921875" style="14" bestFit="1" customWidth="1"/>
    <col min="6403" max="6403" width="45.8984375" style="14" customWidth="1"/>
    <col min="6404" max="6404" width="11.69921875" style="14" customWidth="1"/>
    <col min="6405" max="6408" width="10.09765625" style="14" customWidth="1"/>
    <col min="6409" max="6410" width="9.59765625" style="14" customWidth="1"/>
    <col min="6411" max="6411" width="10.59765625" style="14" customWidth="1"/>
    <col min="6412" max="6412" width="18.59765625" style="14" customWidth="1"/>
    <col min="6413" max="6415" width="12.59765625" style="14" customWidth="1"/>
    <col min="6416" max="6417" width="16.59765625" style="14" customWidth="1"/>
    <col min="6418" max="6656" width="9" style="14"/>
    <col min="6657" max="6657" width="14.59765625" style="14" customWidth="1"/>
    <col min="6658" max="6658" width="5.69921875" style="14" bestFit="1" customWidth="1"/>
    <col min="6659" max="6659" width="45.8984375" style="14" customWidth="1"/>
    <col min="6660" max="6660" width="11.69921875" style="14" customWidth="1"/>
    <col min="6661" max="6664" width="10.09765625" style="14" customWidth="1"/>
    <col min="6665" max="6666" width="9.59765625" style="14" customWidth="1"/>
    <col min="6667" max="6667" width="10.59765625" style="14" customWidth="1"/>
    <col min="6668" max="6668" width="18.59765625" style="14" customWidth="1"/>
    <col min="6669" max="6671" width="12.59765625" style="14" customWidth="1"/>
    <col min="6672" max="6673" width="16.59765625" style="14" customWidth="1"/>
    <col min="6674" max="6912" width="9" style="14"/>
    <col min="6913" max="6913" width="14.59765625" style="14" customWidth="1"/>
    <col min="6914" max="6914" width="5.69921875" style="14" bestFit="1" customWidth="1"/>
    <col min="6915" max="6915" width="45.8984375" style="14" customWidth="1"/>
    <col min="6916" max="6916" width="11.69921875" style="14" customWidth="1"/>
    <col min="6917" max="6920" width="10.09765625" style="14" customWidth="1"/>
    <col min="6921" max="6922" width="9.59765625" style="14" customWidth="1"/>
    <col min="6923" max="6923" width="10.59765625" style="14" customWidth="1"/>
    <col min="6924" max="6924" width="18.59765625" style="14" customWidth="1"/>
    <col min="6925" max="6927" width="12.59765625" style="14" customWidth="1"/>
    <col min="6928" max="6929" width="16.59765625" style="14" customWidth="1"/>
    <col min="6930" max="7168" width="9" style="14"/>
    <col min="7169" max="7169" width="14.59765625" style="14" customWidth="1"/>
    <col min="7170" max="7170" width="5.69921875" style="14" bestFit="1" customWidth="1"/>
    <col min="7171" max="7171" width="45.8984375" style="14" customWidth="1"/>
    <col min="7172" max="7172" width="11.69921875" style="14" customWidth="1"/>
    <col min="7173" max="7176" width="10.09765625" style="14" customWidth="1"/>
    <col min="7177" max="7178" width="9.59765625" style="14" customWidth="1"/>
    <col min="7179" max="7179" width="10.59765625" style="14" customWidth="1"/>
    <col min="7180" max="7180" width="18.59765625" style="14" customWidth="1"/>
    <col min="7181" max="7183" width="12.59765625" style="14" customWidth="1"/>
    <col min="7184" max="7185" width="16.59765625" style="14" customWidth="1"/>
    <col min="7186" max="7424" width="9" style="14"/>
    <col min="7425" max="7425" width="14.59765625" style="14" customWidth="1"/>
    <col min="7426" max="7426" width="5.69921875" style="14" bestFit="1" customWidth="1"/>
    <col min="7427" max="7427" width="45.8984375" style="14" customWidth="1"/>
    <col min="7428" max="7428" width="11.69921875" style="14" customWidth="1"/>
    <col min="7429" max="7432" width="10.09765625" style="14" customWidth="1"/>
    <col min="7433" max="7434" width="9.59765625" style="14" customWidth="1"/>
    <col min="7435" max="7435" width="10.59765625" style="14" customWidth="1"/>
    <col min="7436" max="7436" width="18.59765625" style="14" customWidth="1"/>
    <col min="7437" max="7439" width="12.59765625" style="14" customWidth="1"/>
    <col min="7440" max="7441" width="16.59765625" style="14" customWidth="1"/>
    <col min="7442" max="7680" width="9" style="14"/>
    <col min="7681" max="7681" width="14.59765625" style="14" customWidth="1"/>
    <col min="7682" max="7682" width="5.69921875" style="14" bestFit="1" customWidth="1"/>
    <col min="7683" max="7683" width="45.8984375" style="14" customWidth="1"/>
    <col min="7684" max="7684" width="11.69921875" style="14" customWidth="1"/>
    <col min="7685" max="7688" width="10.09765625" style="14" customWidth="1"/>
    <col min="7689" max="7690" width="9.59765625" style="14" customWidth="1"/>
    <col min="7691" max="7691" width="10.59765625" style="14" customWidth="1"/>
    <col min="7692" max="7692" width="18.59765625" style="14" customWidth="1"/>
    <col min="7693" max="7695" width="12.59765625" style="14" customWidth="1"/>
    <col min="7696" max="7697" width="16.59765625" style="14" customWidth="1"/>
    <col min="7698" max="7936" width="9" style="14"/>
    <col min="7937" max="7937" width="14.59765625" style="14" customWidth="1"/>
    <col min="7938" max="7938" width="5.69921875" style="14" bestFit="1" customWidth="1"/>
    <col min="7939" max="7939" width="45.8984375" style="14" customWidth="1"/>
    <col min="7940" max="7940" width="11.69921875" style="14" customWidth="1"/>
    <col min="7941" max="7944" width="10.09765625" style="14" customWidth="1"/>
    <col min="7945" max="7946" width="9.59765625" style="14" customWidth="1"/>
    <col min="7947" max="7947" width="10.59765625" style="14" customWidth="1"/>
    <col min="7948" max="7948" width="18.59765625" style="14" customWidth="1"/>
    <col min="7949" max="7951" width="12.59765625" style="14" customWidth="1"/>
    <col min="7952" max="7953" width="16.59765625" style="14" customWidth="1"/>
    <col min="7954" max="8192" width="9" style="14"/>
    <col min="8193" max="8193" width="14.59765625" style="14" customWidth="1"/>
    <col min="8194" max="8194" width="5.69921875" style="14" bestFit="1" customWidth="1"/>
    <col min="8195" max="8195" width="45.8984375" style="14" customWidth="1"/>
    <col min="8196" max="8196" width="11.69921875" style="14" customWidth="1"/>
    <col min="8197" max="8200" width="10.09765625" style="14" customWidth="1"/>
    <col min="8201" max="8202" width="9.59765625" style="14" customWidth="1"/>
    <col min="8203" max="8203" width="10.59765625" style="14" customWidth="1"/>
    <col min="8204" max="8204" width="18.59765625" style="14" customWidth="1"/>
    <col min="8205" max="8207" width="12.59765625" style="14" customWidth="1"/>
    <col min="8208" max="8209" width="16.59765625" style="14" customWidth="1"/>
    <col min="8210" max="8448" width="9" style="14"/>
    <col min="8449" max="8449" width="14.59765625" style="14" customWidth="1"/>
    <col min="8450" max="8450" width="5.69921875" style="14" bestFit="1" customWidth="1"/>
    <col min="8451" max="8451" width="45.8984375" style="14" customWidth="1"/>
    <col min="8452" max="8452" width="11.69921875" style="14" customWidth="1"/>
    <col min="8453" max="8456" width="10.09765625" style="14" customWidth="1"/>
    <col min="8457" max="8458" width="9.59765625" style="14" customWidth="1"/>
    <col min="8459" max="8459" width="10.59765625" style="14" customWidth="1"/>
    <col min="8460" max="8460" width="18.59765625" style="14" customWidth="1"/>
    <col min="8461" max="8463" width="12.59765625" style="14" customWidth="1"/>
    <col min="8464" max="8465" width="16.59765625" style="14" customWidth="1"/>
    <col min="8466" max="8704" width="9" style="14"/>
    <col min="8705" max="8705" width="14.59765625" style="14" customWidth="1"/>
    <col min="8706" max="8706" width="5.69921875" style="14" bestFit="1" customWidth="1"/>
    <col min="8707" max="8707" width="45.8984375" style="14" customWidth="1"/>
    <col min="8708" max="8708" width="11.69921875" style="14" customWidth="1"/>
    <col min="8709" max="8712" width="10.09765625" style="14" customWidth="1"/>
    <col min="8713" max="8714" width="9.59765625" style="14" customWidth="1"/>
    <col min="8715" max="8715" width="10.59765625" style="14" customWidth="1"/>
    <col min="8716" max="8716" width="18.59765625" style="14" customWidth="1"/>
    <col min="8717" max="8719" width="12.59765625" style="14" customWidth="1"/>
    <col min="8720" max="8721" width="16.59765625" style="14" customWidth="1"/>
    <col min="8722" max="8960" width="9" style="14"/>
    <col min="8961" max="8961" width="14.59765625" style="14" customWidth="1"/>
    <col min="8962" max="8962" width="5.69921875" style="14" bestFit="1" customWidth="1"/>
    <col min="8963" max="8963" width="45.8984375" style="14" customWidth="1"/>
    <col min="8964" max="8964" width="11.69921875" style="14" customWidth="1"/>
    <col min="8965" max="8968" width="10.09765625" style="14" customWidth="1"/>
    <col min="8969" max="8970" width="9.59765625" style="14" customWidth="1"/>
    <col min="8971" max="8971" width="10.59765625" style="14" customWidth="1"/>
    <col min="8972" max="8972" width="18.59765625" style="14" customWidth="1"/>
    <col min="8973" max="8975" width="12.59765625" style="14" customWidth="1"/>
    <col min="8976" max="8977" width="16.59765625" style="14" customWidth="1"/>
    <col min="8978" max="9216" width="9" style="14"/>
    <col min="9217" max="9217" width="14.59765625" style="14" customWidth="1"/>
    <col min="9218" max="9218" width="5.69921875" style="14" bestFit="1" customWidth="1"/>
    <col min="9219" max="9219" width="45.8984375" style="14" customWidth="1"/>
    <col min="9220" max="9220" width="11.69921875" style="14" customWidth="1"/>
    <col min="9221" max="9224" width="10.09765625" style="14" customWidth="1"/>
    <col min="9225" max="9226" width="9.59765625" style="14" customWidth="1"/>
    <col min="9227" max="9227" width="10.59765625" style="14" customWidth="1"/>
    <col min="9228" max="9228" width="18.59765625" style="14" customWidth="1"/>
    <col min="9229" max="9231" width="12.59765625" style="14" customWidth="1"/>
    <col min="9232" max="9233" width="16.59765625" style="14" customWidth="1"/>
    <col min="9234" max="9472" width="9" style="14"/>
    <col min="9473" max="9473" width="14.59765625" style="14" customWidth="1"/>
    <col min="9474" max="9474" width="5.69921875" style="14" bestFit="1" customWidth="1"/>
    <col min="9475" max="9475" width="45.8984375" style="14" customWidth="1"/>
    <col min="9476" max="9476" width="11.69921875" style="14" customWidth="1"/>
    <col min="9477" max="9480" width="10.09765625" style="14" customWidth="1"/>
    <col min="9481" max="9482" width="9.59765625" style="14" customWidth="1"/>
    <col min="9483" max="9483" width="10.59765625" style="14" customWidth="1"/>
    <col min="9484" max="9484" width="18.59765625" style="14" customWidth="1"/>
    <col min="9485" max="9487" width="12.59765625" style="14" customWidth="1"/>
    <col min="9488" max="9489" width="16.59765625" style="14" customWidth="1"/>
    <col min="9490" max="9728" width="9" style="14"/>
    <col min="9729" max="9729" width="14.59765625" style="14" customWidth="1"/>
    <col min="9730" max="9730" width="5.69921875" style="14" bestFit="1" customWidth="1"/>
    <col min="9731" max="9731" width="45.8984375" style="14" customWidth="1"/>
    <col min="9732" max="9732" width="11.69921875" style="14" customWidth="1"/>
    <col min="9733" max="9736" width="10.09765625" style="14" customWidth="1"/>
    <col min="9737" max="9738" width="9.59765625" style="14" customWidth="1"/>
    <col min="9739" max="9739" width="10.59765625" style="14" customWidth="1"/>
    <col min="9740" max="9740" width="18.59765625" style="14" customWidth="1"/>
    <col min="9741" max="9743" width="12.59765625" style="14" customWidth="1"/>
    <col min="9744" max="9745" width="16.59765625" style="14" customWidth="1"/>
    <col min="9746" max="9984" width="9" style="14"/>
    <col min="9985" max="9985" width="14.59765625" style="14" customWidth="1"/>
    <col min="9986" max="9986" width="5.69921875" style="14" bestFit="1" customWidth="1"/>
    <col min="9987" max="9987" width="45.8984375" style="14" customWidth="1"/>
    <col min="9988" max="9988" width="11.69921875" style="14" customWidth="1"/>
    <col min="9989" max="9992" width="10.09765625" style="14" customWidth="1"/>
    <col min="9993" max="9994" width="9.59765625" style="14" customWidth="1"/>
    <col min="9995" max="9995" width="10.59765625" style="14" customWidth="1"/>
    <col min="9996" max="9996" width="18.59765625" style="14" customWidth="1"/>
    <col min="9997" max="9999" width="12.59765625" style="14" customWidth="1"/>
    <col min="10000" max="10001" width="16.59765625" style="14" customWidth="1"/>
    <col min="10002" max="10240" width="9" style="14"/>
    <col min="10241" max="10241" width="14.59765625" style="14" customWidth="1"/>
    <col min="10242" max="10242" width="5.69921875" style="14" bestFit="1" customWidth="1"/>
    <col min="10243" max="10243" width="45.8984375" style="14" customWidth="1"/>
    <col min="10244" max="10244" width="11.69921875" style="14" customWidth="1"/>
    <col min="10245" max="10248" width="10.09765625" style="14" customWidth="1"/>
    <col min="10249" max="10250" width="9.59765625" style="14" customWidth="1"/>
    <col min="10251" max="10251" width="10.59765625" style="14" customWidth="1"/>
    <col min="10252" max="10252" width="18.59765625" style="14" customWidth="1"/>
    <col min="10253" max="10255" width="12.59765625" style="14" customWidth="1"/>
    <col min="10256" max="10257" width="16.59765625" style="14" customWidth="1"/>
    <col min="10258" max="10496" width="9" style="14"/>
    <col min="10497" max="10497" width="14.59765625" style="14" customWidth="1"/>
    <col min="10498" max="10498" width="5.69921875" style="14" bestFit="1" customWidth="1"/>
    <col min="10499" max="10499" width="45.8984375" style="14" customWidth="1"/>
    <col min="10500" max="10500" width="11.69921875" style="14" customWidth="1"/>
    <col min="10501" max="10504" width="10.09765625" style="14" customWidth="1"/>
    <col min="10505" max="10506" width="9.59765625" style="14" customWidth="1"/>
    <col min="10507" max="10507" width="10.59765625" style="14" customWidth="1"/>
    <col min="10508" max="10508" width="18.59765625" style="14" customWidth="1"/>
    <col min="10509" max="10511" width="12.59765625" style="14" customWidth="1"/>
    <col min="10512" max="10513" width="16.59765625" style="14" customWidth="1"/>
    <col min="10514" max="10752" width="9" style="14"/>
    <col min="10753" max="10753" width="14.59765625" style="14" customWidth="1"/>
    <col min="10754" max="10754" width="5.69921875" style="14" bestFit="1" customWidth="1"/>
    <col min="10755" max="10755" width="45.8984375" style="14" customWidth="1"/>
    <col min="10756" max="10756" width="11.69921875" style="14" customWidth="1"/>
    <col min="10757" max="10760" width="10.09765625" style="14" customWidth="1"/>
    <col min="10761" max="10762" width="9.59765625" style="14" customWidth="1"/>
    <col min="10763" max="10763" width="10.59765625" style="14" customWidth="1"/>
    <col min="10764" max="10764" width="18.59765625" style="14" customWidth="1"/>
    <col min="10765" max="10767" width="12.59765625" style="14" customWidth="1"/>
    <col min="10768" max="10769" width="16.59765625" style="14" customWidth="1"/>
    <col min="10770" max="11008" width="9" style="14"/>
    <col min="11009" max="11009" width="14.59765625" style="14" customWidth="1"/>
    <col min="11010" max="11010" width="5.69921875" style="14" bestFit="1" customWidth="1"/>
    <col min="11011" max="11011" width="45.8984375" style="14" customWidth="1"/>
    <col min="11012" max="11012" width="11.69921875" style="14" customWidth="1"/>
    <col min="11013" max="11016" width="10.09765625" style="14" customWidth="1"/>
    <col min="11017" max="11018" width="9.59765625" style="14" customWidth="1"/>
    <col min="11019" max="11019" width="10.59765625" style="14" customWidth="1"/>
    <col min="11020" max="11020" width="18.59765625" style="14" customWidth="1"/>
    <col min="11021" max="11023" width="12.59765625" style="14" customWidth="1"/>
    <col min="11024" max="11025" width="16.59765625" style="14" customWidth="1"/>
    <col min="11026" max="11264" width="9" style="14"/>
    <col min="11265" max="11265" width="14.59765625" style="14" customWidth="1"/>
    <col min="11266" max="11266" width="5.69921875" style="14" bestFit="1" customWidth="1"/>
    <col min="11267" max="11267" width="45.8984375" style="14" customWidth="1"/>
    <col min="11268" max="11268" width="11.69921875" style="14" customWidth="1"/>
    <col min="11269" max="11272" width="10.09765625" style="14" customWidth="1"/>
    <col min="11273" max="11274" width="9.59765625" style="14" customWidth="1"/>
    <col min="11275" max="11275" width="10.59765625" style="14" customWidth="1"/>
    <col min="11276" max="11276" width="18.59765625" style="14" customWidth="1"/>
    <col min="11277" max="11279" width="12.59765625" style="14" customWidth="1"/>
    <col min="11280" max="11281" width="16.59765625" style="14" customWidth="1"/>
    <col min="11282" max="11520" width="9" style="14"/>
    <col min="11521" max="11521" width="14.59765625" style="14" customWidth="1"/>
    <col min="11522" max="11522" width="5.69921875" style="14" bestFit="1" customWidth="1"/>
    <col min="11523" max="11523" width="45.8984375" style="14" customWidth="1"/>
    <col min="11524" max="11524" width="11.69921875" style="14" customWidth="1"/>
    <col min="11525" max="11528" width="10.09765625" style="14" customWidth="1"/>
    <col min="11529" max="11530" width="9.59765625" style="14" customWidth="1"/>
    <col min="11531" max="11531" width="10.59765625" style="14" customWidth="1"/>
    <col min="11532" max="11532" width="18.59765625" style="14" customWidth="1"/>
    <col min="11533" max="11535" width="12.59765625" style="14" customWidth="1"/>
    <col min="11536" max="11537" width="16.59765625" style="14" customWidth="1"/>
    <col min="11538" max="11776" width="9" style="14"/>
    <col min="11777" max="11777" width="14.59765625" style="14" customWidth="1"/>
    <col min="11778" max="11778" width="5.69921875" style="14" bestFit="1" customWidth="1"/>
    <col min="11779" max="11779" width="45.8984375" style="14" customWidth="1"/>
    <col min="11780" max="11780" width="11.69921875" style="14" customWidth="1"/>
    <col min="11781" max="11784" width="10.09765625" style="14" customWidth="1"/>
    <col min="11785" max="11786" width="9.59765625" style="14" customWidth="1"/>
    <col min="11787" max="11787" width="10.59765625" style="14" customWidth="1"/>
    <col min="11788" max="11788" width="18.59765625" style="14" customWidth="1"/>
    <col min="11789" max="11791" width="12.59765625" style="14" customWidth="1"/>
    <col min="11792" max="11793" width="16.59765625" style="14" customWidth="1"/>
    <col min="11794" max="12032" width="9" style="14"/>
    <col min="12033" max="12033" width="14.59765625" style="14" customWidth="1"/>
    <col min="12034" max="12034" width="5.69921875" style="14" bestFit="1" customWidth="1"/>
    <col min="12035" max="12035" width="45.8984375" style="14" customWidth="1"/>
    <col min="12036" max="12036" width="11.69921875" style="14" customWidth="1"/>
    <col min="12037" max="12040" width="10.09765625" style="14" customWidth="1"/>
    <col min="12041" max="12042" width="9.59765625" style="14" customWidth="1"/>
    <col min="12043" max="12043" width="10.59765625" style="14" customWidth="1"/>
    <col min="12044" max="12044" width="18.59765625" style="14" customWidth="1"/>
    <col min="12045" max="12047" width="12.59765625" style="14" customWidth="1"/>
    <col min="12048" max="12049" width="16.59765625" style="14" customWidth="1"/>
    <col min="12050" max="12288" width="9" style="14"/>
    <col min="12289" max="12289" width="14.59765625" style="14" customWidth="1"/>
    <col min="12290" max="12290" width="5.69921875" style="14" bestFit="1" customWidth="1"/>
    <col min="12291" max="12291" width="45.8984375" style="14" customWidth="1"/>
    <col min="12292" max="12292" width="11.69921875" style="14" customWidth="1"/>
    <col min="12293" max="12296" width="10.09765625" style="14" customWidth="1"/>
    <col min="12297" max="12298" width="9.59765625" style="14" customWidth="1"/>
    <col min="12299" max="12299" width="10.59765625" style="14" customWidth="1"/>
    <col min="12300" max="12300" width="18.59765625" style="14" customWidth="1"/>
    <col min="12301" max="12303" width="12.59765625" style="14" customWidth="1"/>
    <col min="12304" max="12305" width="16.59765625" style="14" customWidth="1"/>
    <col min="12306" max="12544" width="9" style="14"/>
    <col min="12545" max="12545" width="14.59765625" style="14" customWidth="1"/>
    <col min="12546" max="12546" width="5.69921875" style="14" bestFit="1" customWidth="1"/>
    <col min="12547" max="12547" width="45.8984375" style="14" customWidth="1"/>
    <col min="12548" max="12548" width="11.69921875" style="14" customWidth="1"/>
    <col min="12549" max="12552" width="10.09765625" style="14" customWidth="1"/>
    <col min="12553" max="12554" width="9.59765625" style="14" customWidth="1"/>
    <col min="12555" max="12555" width="10.59765625" style="14" customWidth="1"/>
    <col min="12556" max="12556" width="18.59765625" style="14" customWidth="1"/>
    <col min="12557" max="12559" width="12.59765625" style="14" customWidth="1"/>
    <col min="12560" max="12561" width="16.59765625" style="14" customWidth="1"/>
    <col min="12562" max="12800" width="9" style="14"/>
    <col min="12801" max="12801" width="14.59765625" style="14" customWidth="1"/>
    <col min="12802" max="12802" width="5.69921875" style="14" bestFit="1" customWidth="1"/>
    <col min="12803" max="12803" width="45.8984375" style="14" customWidth="1"/>
    <col min="12804" max="12804" width="11.69921875" style="14" customWidth="1"/>
    <col min="12805" max="12808" width="10.09765625" style="14" customWidth="1"/>
    <col min="12809" max="12810" width="9.59765625" style="14" customWidth="1"/>
    <col min="12811" max="12811" width="10.59765625" style="14" customWidth="1"/>
    <col min="12812" max="12812" width="18.59765625" style="14" customWidth="1"/>
    <col min="12813" max="12815" width="12.59765625" style="14" customWidth="1"/>
    <col min="12816" max="12817" width="16.59765625" style="14" customWidth="1"/>
    <col min="12818" max="13056" width="9" style="14"/>
    <col min="13057" max="13057" width="14.59765625" style="14" customWidth="1"/>
    <col min="13058" max="13058" width="5.69921875" style="14" bestFit="1" customWidth="1"/>
    <col min="13059" max="13059" width="45.8984375" style="14" customWidth="1"/>
    <col min="13060" max="13060" width="11.69921875" style="14" customWidth="1"/>
    <col min="13061" max="13064" width="10.09765625" style="14" customWidth="1"/>
    <col min="13065" max="13066" width="9.59765625" style="14" customWidth="1"/>
    <col min="13067" max="13067" width="10.59765625" style="14" customWidth="1"/>
    <col min="13068" max="13068" width="18.59765625" style="14" customWidth="1"/>
    <col min="13069" max="13071" width="12.59765625" style="14" customWidth="1"/>
    <col min="13072" max="13073" width="16.59765625" style="14" customWidth="1"/>
    <col min="13074" max="13312" width="9" style="14"/>
    <col min="13313" max="13313" width="14.59765625" style="14" customWidth="1"/>
    <col min="13314" max="13314" width="5.69921875" style="14" bestFit="1" customWidth="1"/>
    <col min="13315" max="13315" width="45.8984375" style="14" customWidth="1"/>
    <col min="13316" max="13316" width="11.69921875" style="14" customWidth="1"/>
    <col min="13317" max="13320" width="10.09765625" style="14" customWidth="1"/>
    <col min="13321" max="13322" width="9.59765625" style="14" customWidth="1"/>
    <col min="13323" max="13323" width="10.59765625" style="14" customWidth="1"/>
    <col min="13324" max="13324" width="18.59765625" style="14" customWidth="1"/>
    <col min="13325" max="13327" width="12.59765625" style="14" customWidth="1"/>
    <col min="13328" max="13329" width="16.59765625" style="14" customWidth="1"/>
    <col min="13330" max="13568" width="9" style="14"/>
    <col min="13569" max="13569" width="14.59765625" style="14" customWidth="1"/>
    <col min="13570" max="13570" width="5.69921875" style="14" bestFit="1" customWidth="1"/>
    <col min="13571" max="13571" width="45.8984375" style="14" customWidth="1"/>
    <col min="13572" max="13572" width="11.69921875" style="14" customWidth="1"/>
    <col min="13573" max="13576" width="10.09765625" style="14" customWidth="1"/>
    <col min="13577" max="13578" width="9.59765625" style="14" customWidth="1"/>
    <col min="13579" max="13579" width="10.59765625" style="14" customWidth="1"/>
    <col min="13580" max="13580" width="18.59765625" style="14" customWidth="1"/>
    <col min="13581" max="13583" width="12.59765625" style="14" customWidth="1"/>
    <col min="13584" max="13585" width="16.59765625" style="14" customWidth="1"/>
    <col min="13586" max="13824" width="9" style="14"/>
    <col min="13825" max="13825" width="14.59765625" style="14" customWidth="1"/>
    <col min="13826" max="13826" width="5.69921875" style="14" bestFit="1" customWidth="1"/>
    <col min="13827" max="13827" width="45.8984375" style="14" customWidth="1"/>
    <col min="13828" max="13828" width="11.69921875" style="14" customWidth="1"/>
    <col min="13829" max="13832" width="10.09765625" style="14" customWidth="1"/>
    <col min="13833" max="13834" width="9.59765625" style="14" customWidth="1"/>
    <col min="13835" max="13835" width="10.59765625" style="14" customWidth="1"/>
    <col min="13836" max="13836" width="18.59765625" style="14" customWidth="1"/>
    <col min="13837" max="13839" width="12.59765625" style="14" customWidth="1"/>
    <col min="13840" max="13841" width="16.59765625" style="14" customWidth="1"/>
    <col min="13842" max="14080" width="9" style="14"/>
    <col min="14081" max="14081" width="14.59765625" style="14" customWidth="1"/>
    <col min="14082" max="14082" width="5.69921875" style="14" bestFit="1" customWidth="1"/>
    <col min="14083" max="14083" width="45.8984375" style="14" customWidth="1"/>
    <col min="14084" max="14084" width="11.69921875" style="14" customWidth="1"/>
    <col min="14085" max="14088" width="10.09765625" style="14" customWidth="1"/>
    <col min="14089" max="14090" width="9.59765625" style="14" customWidth="1"/>
    <col min="14091" max="14091" width="10.59765625" style="14" customWidth="1"/>
    <col min="14092" max="14092" width="18.59765625" style="14" customWidth="1"/>
    <col min="14093" max="14095" width="12.59765625" style="14" customWidth="1"/>
    <col min="14096" max="14097" width="16.59765625" style="14" customWidth="1"/>
    <col min="14098" max="14336" width="9" style="14"/>
    <col min="14337" max="14337" width="14.59765625" style="14" customWidth="1"/>
    <col min="14338" max="14338" width="5.69921875" style="14" bestFit="1" customWidth="1"/>
    <col min="14339" max="14339" width="45.8984375" style="14" customWidth="1"/>
    <col min="14340" max="14340" width="11.69921875" style="14" customWidth="1"/>
    <col min="14341" max="14344" width="10.09765625" style="14" customWidth="1"/>
    <col min="14345" max="14346" width="9.59765625" style="14" customWidth="1"/>
    <col min="14347" max="14347" width="10.59765625" style="14" customWidth="1"/>
    <col min="14348" max="14348" width="18.59765625" style="14" customWidth="1"/>
    <col min="14349" max="14351" width="12.59765625" style="14" customWidth="1"/>
    <col min="14352" max="14353" width="16.59765625" style="14" customWidth="1"/>
    <col min="14354" max="14592" width="9" style="14"/>
    <col min="14593" max="14593" width="14.59765625" style="14" customWidth="1"/>
    <col min="14594" max="14594" width="5.69921875" style="14" bestFit="1" customWidth="1"/>
    <col min="14595" max="14595" width="45.8984375" style="14" customWidth="1"/>
    <col min="14596" max="14596" width="11.69921875" style="14" customWidth="1"/>
    <col min="14597" max="14600" width="10.09765625" style="14" customWidth="1"/>
    <col min="14601" max="14602" width="9.59765625" style="14" customWidth="1"/>
    <col min="14603" max="14603" width="10.59765625" style="14" customWidth="1"/>
    <col min="14604" max="14604" width="18.59765625" style="14" customWidth="1"/>
    <col min="14605" max="14607" width="12.59765625" style="14" customWidth="1"/>
    <col min="14608" max="14609" width="16.59765625" style="14" customWidth="1"/>
    <col min="14610" max="14848" width="9" style="14"/>
    <col min="14849" max="14849" width="14.59765625" style="14" customWidth="1"/>
    <col min="14850" max="14850" width="5.69921875" style="14" bestFit="1" customWidth="1"/>
    <col min="14851" max="14851" width="45.8984375" style="14" customWidth="1"/>
    <col min="14852" max="14852" width="11.69921875" style="14" customWidth="1"/>
    <col min="14853" max="14856" width="10.09765625" style="14" customWidth="1"/>
    <col min="14857" max="14858" width="9.59765625" style="14" customWidth="1"/>
    <col min="14859" max="14859" width="10.59765625" style="14" customWidth="1"/>
    <col min="14860" max="14860" width="18.59765625" style="14" customWidth="1"/>
    <col min="14861" max="14863" width="12.59765625" style="14" customWidth="1"/>
    <col min="14864" max="14865" width="16.59765625" style="14" customWidth="1"/>
    <col min="14866" max="15104" width="9" style="14"/>
    <col min="15105" max="15105" width="14.59765625" style="14" customWidth="1"/>
    <col min="15106" max="15106" width="5.69921875" style="14" bestFit="1" customWidth="1"/>
    <col min="15107" max="15107" width="45.8984375" style="14" customWidth="1"/>
    <col min="15108" max="15108" width="11.69921875" style="14" customWidth="1"/>
    <col min="15109" max="15112" width="10.09765625" style="14" customWidth="1"/>
    <col min="15113" max="15114" width="9.59765625" style="14" customWidth="1"/>
    <col min="15115" max="15115" width="10.59765625" style="14" customWidth="1"/>
    <col min="15116" max="15116" width="18.59765625" style="14" customWidth="1"/>
    <col min="15117" max="15119" width="12.59765625" style="14" customWidth="1"/>
    <col min="15120" max="15121" width="16.59765625" style="14" customWidth="1"/>
    <col min="15122" max="15360" width="9" style="14"/>
    <col min="15361" max="15361" width="14.59765625" style="14" customWidth="1"/>
    <col min="15362" max="15362" width="5.69921875" style="14" bestFit="1" customWidth="1"/>
    <col min="15363" max="15363" width="45.8984375" style="14" customWidth="1"/>
    <col min="15364" max="15364" width="11.69921875" style="14" customWidth="1"/>
    <col min="15365" max="15368" width="10.09765625" style="14" customWidth="1"/>
    <col min="15369" max="15370" width="9.59765625" style="14" customWidth="1"/>
    <col min="15371" max="15371" width="10.59765625" style="14" customWidth="1"/>
    <col min="15372" max="15372" width="18.59765625" style="14" customWidth="1"/>
    <col min="15373" max="15375" width="12.59765625" style="14" customWidth="1"/>
    <col min="15376" max="15377" width="16.59765625" style="14" customWidth="1"/>
    <col min="15378" max="15616" width="9" style="14"/>
    <col min="15617" max="15617" width="14.59765625" style="14" customWidth="1"/>
    <col min="15618" max="15618" width="5.69921875" style="14" bestFit="1" customWidth="1"/>
    <col min="15619" max="15619" width="45.8984375" style="14" customWidth="1"/>
    <col min="15620" max="15620" width="11.69921875" style="14" customWidth="1"/>
    <col min="15621" max="15624" width="10.09765625" style="14" customWidth="1"/>
    <col min="15625" max="15626" width="9.59765625" style="14" customWidth="1"/>
    <col min="15627" max="15627" width="10.59765625" style="14" customWidth="1"/>
    <col min="15628" max="15628" width="18.59765625" style="14" customWidth="1"/>
    <col min="15629" max="15631" width="12.59765625" style="14" customWidth="1"/>
    <col min="15632" max="15633" width="16.59765625" style="14" customWidth="1"/>
    <col min="15634" max="15872" width="9" style="14"/>
    <col min="15873" max="15873" width="14.59765625" style="14" customWidth="1"/>
    <col min="15874" max="15874" width="5.69921875" style="14" bestFit="1" customWidth="1"/>
    <col min="15875" max="15875" width="45.8984375" style="14" customWidth="1"/>
    <col min="15876" max="15876" width="11.69921875" style="14" customWidth="1"/>
    <col min="15877" max="15880" width="10.09765625" style="14" customWidth="1"/>
    <col min="15881" max="15882" width="9.59765625" style="14" customWidth="1"/>
    <col min="15883" max="15883" width="10.59765625" style="14" customWidth="1"/>
    <col min="15884" max="15884" width="18.59765625" style="14" customWidth="1"/>
    <col min="15885" max="15887" width="12.59765625" style="14" customWidth="1"/>
    <col min="15888" max="15889" width="16.59765625" style="14" customWidth="1"/>
    <col min="15890" max="16128" width="9" style="14"/>
    <col min="16129" max="16129" width="14.59765625" style="14" customWidth="1"/>
    <col min="16130" max="16130" width="5.69921875" style="14" bestFit="1" customWidth="1"/>
    <col min="16131" max="16131" width="45.8984375" style="14" customWidth="1"/>
    <col min="16132" max="16132" width="11.69921875" style="14" customWidth="1"/>
    <col min="16133" max="16136" width="10.09765625" style="14" customWidth="1"/>
    <col min="16137" max="16138" width="9.59765625" style="14" customWidth="1"/>
    <col min="16139" max="16139" width="10.59765625" style="14" customWidth="1"/>
    <col min="16140" max="16140" width="18.59765625" style="14" customWidth="1"/>
    <col min="16141" max="16143" width="12.59765625" style="14" customWidth="1"/>
    <col min="16144" max="16145" width="16.59765625" style="14" customWidth="1"/>
    <col min="16146" max="16384" width="9" style="14"/>
  </cols>
  <sheetData>
    <row r="1" spans="1:23" s="7" customFormat="1" ht="27" customHeight="1" x14ac:dyDescent="0.2">
      <c r="A1" s="1" t="s">
        <v>310</v>
      </c>
      <c r="B1" s="1"/>
      <c r="C1" s="2"/>
      <c r="D1" s="3"/>
      <c r="E1" s="3"/>
      <c r="F1" s="3"/>
      <c r="G1" s="3"/>
      <c r="H1" s="3"/>
      <c r="I1" s="4"/>
      <c r="J1" s="4"/>
      <c r="K1" s="5"/>
      <c r="L1" s="115"/>
      <c r="M1" s="116"/>
      <c r="N1" s="117"/>
      <c r="O1" s="118"/>
      <c r="P1" s="119"/>
      <c r="Q1" s="120"/>
      <c r="R1" s="115"/>
      <c r="S1" s="115"/>
      <c r="T1" s="115"/>
      <c r="U1" s="115"/>
      <c r="V1" s="115"/>
      <c r="W1" s="115"/>
    </row>
    <row r="2" spans="1:23" s="7" customFormat="1" ht="18" customHeight="1" x14ac:dyDescent="0.2">
      <c r="A2" s="5"/>
      <c r="B2" s="5"/>
      <c r="C2" s="2"/>
      <c r="D2" s="3"/>
      <c r="E2" s="3"/>
      <c r="F2" s="3"/>
      <c r="G2" s="3"/>
      <c r="H2" s="3"/>
      <c r="I2" s="4"/>
      <c r="J2" s="4" t="s">
        <v>0</v>
      </c>
      <c r="K2" s="5"/>
      <c r="L2" s="118"/>
      <c r="M2" s="116"/>
      <c r="N2" s="117"/>
      <c r="O2" s="118"/>
      <c r="P2" s="119"/>
      <c r="Q2" s="120"/>
      <c r="R2" s="115"/>
      <c r="S2" s="115"/>
      <c r="T2" s="115"/>
      <c r="U2" s="115"/>
      <c r="V2" s="115"/>
      <c r="W2" s="115"/>
    </row>
    <row r="3" spans="1:23" ht="18" customHeight="1" thickBot="1" x14ac:dyDescent="0.25">
      <c r="A3" s="8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2" t="s">
        <v>10</v>
      </c>
      <c r="K3" s="13"/>
      <c r="L3" s="118"/>
      <c r="M3" s="121"/>
      <c r="N3" s="122"/>
      <c r="O3" s="122"/>
      <c r="P3" s="119"/>
      <c r="Q3" s="123"/>
      <c r="R3" s="124"/>
      <c r="S3" s="124"/>
      <c r="T3" s="124"/>
      <c r="U3" s="124"/>
      <c r="V3" s="124"/>
      <c r="W3" s="124"/>
    </row>
    <row r="4" spans="1:23" ht="18.75" customHeight="1" x14ac:dyDescent="0.2">
      <c r="A4" s="15" t="s">
        <v>11</v>
      </c>
      <c r="B4" s="16">
        <v>1</v>
      </c>
      <c r="C4" s="17" t="s">
        <v>12</v>
      </c>
      <c r="D4" s="18">
        <v>91660</v>
      </c>
      <c r="E4" s="18">
        <v>52376</v>
      </c>
      <c r="F4" s="18">
        <v>37947</v>
      </c>
      <c r="G4" s="18">
        <v>43592</v>
      </c>
      <c r="H4" s="18">
        <v>76776</v>
      </c>
      <c r="I4" s="19">
        <f t="shared" ref="I4:I11" si="0">H4/G4</f>
        <v>1.7612405946045147</v>
      </c>
      <c r="J4" s="19">
        <f t="shared" ref="J4:J67" si="1">H4/D4</f>
        <v>0.83761728125681867</v>
      </c>
      <c r="K4" s="20"/>
      <c r="L4" s="125"/>
      <c r="M4" s="126"/>
      <c r="N4" s="127"/>
      <c r="O4" s="127"/>
      <c r="P4" s="119"/>
      <c r="Q4" s="128"/>
      <c r="R4" s="124"/>
      <c r="S4" s="124"/>
      <c r="T4" s="124"/>
      <c r="U4" s="124"/>
      <c r="V4" s="124"/>
      <c r="W4" s="124"/>
    </row>
    <row r="5" spans="1:23" ht="18.75" customHeight="1" x14ac:dyDescent="0.2">
      <c r="A5" s="15"/>
      <c r="B5" s="22">
        <v>2</v>
      </c>
      <c r="C5" s="23" t="s">
        <v>13</v>
      </c>
      <c r="D5" s="24">
        <v>100565</v>
      </c>
      <c r="E5" s="24">
        <v>80384</v>
      </c>
      <c r="F5" s="24">
        <v>74789</v>
      </c>
      <c r="G5" s="24">
        <v>94069</v>
      </c>
      <c r="H5" s="24">
        <v>99811</v>
      </c>
      <c r="I5" s="25">
        <f t="shared" si="0"/>
        <v>1.0610403002051685</v>
      </c>
      <c r="J5" s="19">
        <f t="shared" si="1"/>
        <v>0.99250236165663996</v>
      </c>
      <c r="K5" s="20"/>
      <c r="L5" s="125"/>
      <c r="M5" s="126"/>
      <c r="N5" s="127"/>
      <c r="O5" s="127"/>
      <c r="P5" s="119"/>
      <c r="Q5" s="128"/>
      <c r="R5" s="124"/>
      <c r="S5" s="124"/>
      <c r="T5" s="124"/>
      <c r="U5" s="124"/>
      <c r="V5" s="124"/>
      <c r="W5" s="124"/>
    </row>
    <row r="6" spans="1:23" ht="18.75" customHeight="1" x14ac:dyDescent="0.2">
      <c r="A6" s="15"/>
      <c r="B6" s="22">
        <v>3</v>
      </c>
      <c r="C6" s="23" t="s">
        <v>14</v>
      </c>
      <c r="D6" s="24">
        <v>80079</v>
      </c>
      <c r="E6" s="24">
        <v>44944</v>
      </c>
      <c r="F6" s="24">
        <v>43142</v>
      </c>
      <c r="G6" s="24">
        <v>56142</v>
      </c>
      <c r="H6" s="24">
        <v>59145</v>
      </c>
      <c r="I6" s="25">
        <f t="shared" si="0"/>
        <v>1.0534893662498663</v>
      </c>
      <c r="J6" s="19">
        <f t="shared" si="1"/>
        <v>0.73858314914022405</v>
      </c>
      <c r="K6" s="20"/>
      <c r="L6" s="125"/>
      <c r="M6" s="126"/>
      <c r="N6" s="127"/>
      <c r="O6" s="127"/>
      <c r="P6" s="119"/>
      <c r="Q6" s="128"/>
      <c r="R6" s="124"/>
      <c r="S6" s="124"/>
      <c r="T6" s="124"/>
      <c r="U6" s="124"/>
      <c r="V6" s="124"/>
      <c r="W6" s="124"/>
    </row>
    <row r="7" spans="1:23" ht="18.75" hidden="1" customHeight="1" x14ac:dyDescent="0.2">
      <c r="A7" s="15"/>
      <c r="B7" s="22">
        <v>4</v>
      </c>
      <c r="C7" s="26" t="s">
        <v>15</v>
      </c>
      <c r="D7" s="24">
        <v>578988</v>
      </c>
      <c r="E7" s="24">
        <v>322455</v>
      </c>
      <c r="F7" s="24">
        <v>361242</v>
      </c>
      <c r="G7" s="24">
        <v>378728</v>
      </c>
      <c r="H7" s="24">
        <v>395045</v>
      </c>
      <c r="I7" s="25">
        <f t="shared" si="0"/>
        <v>1.0430836906698211</v>
      </c>
      <c r="J7" s="19">
        <f t="shared" si="1"/>
        <v>0.68230256931059019</v>
      </c>
      <c r="K7" s="20"/>
      <c r="L7" s="125"/>
      <c r="M7" s="126"/>
      <c r="N7" s="127"/>
      <c r="O7" s="127"/>
      <c r="P7" s="119"/>
      <c r="Q7" s="128"/>
      <c r="R7" s="124"/>
      <c r="S7" s="124"/>
      <c r="T7" s="124"/>
      <c r="U7" s="124"/>
      <c r="V7" s="124"/>
      <c r="W7" s="124"/>
    </row>
    <row r="8" spans="1:23" ht="18.75" customHeight="1" x14ac:dyDescent="0.2">
      <c r="A8" s="15"/>
      <c r="B8" s="22">
        <v>4</v>
      </c>
      <c r="C8" s="23" t="s">
        <v>16</v>
      </c>
      <c r="D8" s="24">
        <v>19230</v>
      </c>
      <c r="E8" s="24">
        <v>13677</v>
      </c>
      <c r="F8" s="24">
        <v>30652</v>
      </c>
      <c r="G8" s="24">
        <v>26458</v>
      </c>
      <c r="H8" s="24">
        <v>29392</v>
      </c>
      <c r="I8" s="25">
        <f t="shared" si="0"/>
        <v>1.1108927356565121</v>
      </c>
      <c r="J8" s="19">
        <f t="shared" si="1"/>
        <v>1.5284451378055122</v>
      </c>
      <c r="K8" s="20"/>
      <c r="L8" s="125"/>
      <c r="M8" s="126"/>
      <c r="N8" s="127"/>
      <c r="O8" s="127"/>
      <c r="P8" s="119"/>
      <c r="Q8" s="128"/>
      <c r="R8" s="124"/>
      <c r="S8" s="124"/>
      <c r="T8" s="124"/>
      <c r="U8" s="124"/>
      <c r="V8" s="124"/>
      <c r="W8" s="124"/>
    </row>
    <row r="9" spans="1:23" ht="18.75" customHeight="1" x14ac:dyDescent="0.2">
      <c r="A9" s="15"/>
      <c r="B9" s="22">
        <v>5</v>
      </c>
      <c r="C9" s="23" t="s">
        <v>17</v>
      </c>
      <c r="D9" s="24">
        <v>42583</v>
      </c>
      <c r="E9" s="24">
        <v>23238</v>
      </c>
      <c r="F9" s="24">
        <v>24956</v>
      </c>
      <c r="G9" s="24">
        <v>27062</v>
      </c>
      <c r="H9" s="24">
        <v>30349</v>
      </c>
      <c r="I9" s="25">
        <f t="shared" si="0"/>
        <v>1.1214618283940581</v>
      </c>
      <c r="J9" s="19">
        <f t="shared" si="1"/>
        <v>0.71270225207242321</v>
      </c>
      <c r="K9" s="20"/>
      <c r="L9" s="125"/>
      <c r="M9" s="126"/>
      <c r="N9" s="127"/>
      <c r="O9" s="127"/>
      <c r="P9" s="119"/>
      <c r="Q9" s="128"/>
      <c r="R9" s="124"/>
      <c r="S9" s="124"/>
      <c r="T9" s="124"/>
      <c r="U9" s="124"/>
      <c r="V9" s="124"/>
      <c r="W9" s="124"/>
    </row>
    <row r="10" spans="1:23" ht="18.75" hidden="1" customHeight="1" x14ac:dyDescent="0.2">
      <c r="A10" s="15"/>
      <c r="B10" s="22">
        <v>7</v>
      </c>
      <c r="C10" s="27" t="s">
        <v>18</v>
      </c>
      <c r="D10" s="28">
        <v>30159</v>
      </c>
      <c r="E10" s="28">
        <v>24644</v>
      </c>
      <c r="F10" s="28">
        <v>28884</v>
      </c>
      <c r="G10" s="28">
        <v>27147</v>
      </c>
      <c r="H10" s="28">
        <v>26714</v>
      </c>
      <c r="I10" s="25">
        <f t="shared" si="0"/>
        <v>0.9840498029248167</v>
      </c>
      <c r="J10" s="19">
        <f t="shared" si="1"/>
        <v>0.88577207467091079</v>
      </c>
      <c r="K10" s="20"/>
      <c r="L10" s="125"/>
      <c r="M10" s="126"/>
      <c r="N10" s="127"/>
      <c r="O10" s="127"/>
      <c r="P10" s="119"/>
      <c r="Q10" s="128"/>
      <c r="R10" s="124"/>
      <c r="S10" s="124"/>
      <c r="T10" s="124"/>
      <c r="U10" s="124"/>
      <c r="V10" s="124"/>
      <c r="W10" s="124"/>
    </row>
    <row r="11" spans="1:23" ht="18.75" customHeight="1" x14ac:dyDescent="0.2">
      <c r="A11" s="15"/>
      <c r="B11" s="22">
        <v>6</v>
      </c>
      <c r="C11" s="29" t="s">
        <v>19</v>
      </c>
      <c r="D11" s="28">
        <v>78247</v>
      </c>
      <c r="E11" s="28">
        <v>67110</v>
      </c>
      <c r="F11" s="28">
        <v>71275</v>
      </c>
      <c r="G11" s="28">
        <v>77543</v>
      </c>
      <c r="H11" s="28">
        <v>253654</v>
      </c>
      <c r="I11" s="25">
        <f t="shared" si="0"/>
        <v>3.2711398836774435</v>
      </c>
      <c r="J11" s="19">
        <f t="shared" si="1"/>
        <v>3.2417089473078842</v>
      </c>
      <c r="K11" s="20"/>
      <c r="L11" s="129"/>
      <c r="M11" s="130"/>
      <c r="N11" s="127"/>
      <c r="O11" s="127"/>
      <c r="P11" s="119"/>
      <c r="Q11" s="128"/>
      <c r="R11" s="124"/>
      <c r="S11" s="124"/>
      <c r="T11" s="124"/>
      <c r="U11" s="124"/>
      <c r="V11" s="124"/>
      <c r="W11" s="124"/>
    </row>
    <row r="12" spans="1:23" ht="18.75" customHeight="1" x14ac:dyDescent="0.2">
      <c r="A12" s="15"/>
      <c r="B12" s="30">
        <v>7</v>
      </c>
      <c r="C12" s="31" t="s">
        <v>20</v>
      </c>
      <c r="D12" s="28">
        <v>6553</v>
      </c>
      <c r="E12" s="28">
        <v>6525</v>
      </c>
      <c r="F12" s="28">
        <v>7829</v>
      </c>
      <c r="G12" s="28">
        <v>9847</v>
      </c>
      <c r="H12" s="28">
        <v>8527</v>
      </c>
      <c r="I12" s="32">
        <f>H12/F12</f>
        <v>1.0891557031549368</v>
      </c>
      <c r="J12" s="33">
        <f t="shared" si="1"/>
        <v>1.301236075080116</v>
      </c>
      <c r="K12" s="20"/>
      <c r="L12" s="129"/>
      <c r="M12" s="130"/>
      <c r="N12" s="127"/>
      <c r="O12" s="127"/>
      <c r="P12" s="119"/>
      <c r="Q12" s="128"/>
      <c r="R12" s="124"/>
      <c r="S12" s="124"/>
      <c r="T12" s="124"/>
      <c r="U12" s="124"/>
      <c r="V12" s="124"/>
      <c r="W12" s="124"/>
    </row>
    <row r="13" spans="1:23" ht="18.75" customHeight="1" x14ac:dyDescent="0.2">
      <c r="A13" s="34"/>
      <c r="B13" s="35">
        <v>8</v>
      </c>
      <c r="C13" s="36" t="s">
        <v>21</v>
      </c>
      <c r="D13" s="37">
        <v>85218</v>
      </c>
      <c r="E13" s="37">
        <v>59783</v>
      </c>
      <c r="F13" s="37">
        <v>71194</v>
      </c>
      <c r="G13" s="37">
        <v>77965</v>
      </c>
      <c r="H13" s="37">
        <v>108682</v>
      </c>
      <c r="I13" s="38">
        <f t="shared" ref="I13:I75" si="2">H13/G13</f>
        <v>1.3939844802154813</v>
      </c>
      <c r="J13" s="38">
        <f t="shared" si="1"/>
        <v>1.2753408904222112</v>
      </c>
      <c r="K13" s="20"/>
      <c r="L13" s="129"/>
      <c r="M13" s="130"/>
      <c r="N13" s="127"/>
      <c r="O13" s="127"/>
      <c r="P13" s="119"/>
      <c r="Q13" s="128"/>
      <c r="R13" s="124"/>
      <c r="S13" s="124"/>
      <c r="T13" s="124"/>
      <c r="U13" s="124"/>
      <c r="V13" s="124"/>
      <c r="W13" s="124"/>
    </row>
    <row r="14" spans="1:23" ht="19.350000000000001" customHeight="1" x14ac:dyDescent="0.2">
      <c r="A14" s="15" t="s">
        <v>22</v>
      </c>
      <c r="B14" s="16">
        <v>9</v>
      </c>
      <c r="C14" s="17" t="s">
        <v>23</v>
      </c>
      <c r="D14" s="18">
        <v>41843</v>
      </c>
      <c r="E14" s="18">
        <v>16429</v>
      </c>
      <c r="F14" s="18">
        <v>17357</v>
      </c>
      <c r="G14" s="18">
        <v>27514</v>
      </c>
      <c r="H14" s="18">
        <v>30245</v>
      </c>
      <c r="I14" s="19">
        <f t="shared" si="2"/>
        <v>1.0992585592789126</v>
      </c>
      <c r="J14" s="19">
        <f t="shared" si="1"/>
        <v>0.72282102143727744</v>
      </c>
      <c r="K14" s="20"/>
      <c r="L14" s="129"/>
      <c r="M14" s="130"/>
      <c r="N14" s="127"/>
      <c r="O14" s="127"/>
      <c r="P14" s="124"/>
      <c r="Q14" s="128"/>
      <c r="R14" s="124"/>
      <c r="S14" s="124"/>
      <c r="T14" s="124"/>
      <c r="U14" s="124"/>
      <c r="V14" s="124"/>
      <c r="W14" s="124"/>
    </row>
    <row r="15" spans="1:23" ht="19.350000000000001" customHeight="1" x14ac:dyDescent="0.2">
      <c r="A15" s="15"/>
      <c r="B15" s="22">
        <v>10</v>
      </c>
      <c r="C15" s="23" t="s">
        <v>24</v>
      </c>
      <c r="D15" s="24">
        <v>21382</v>
      </c>
      <c r="E15" s="24">
        <v>13798</v>
      </c>
      <c r="F15" s="24">
        <v>12047</v>
      </c>
      <c r="G15" s="24">
        <v>11018</v>
      </c>
      <c r="H15" s="24">
        <v>10761</v>
      </c>
      <c r="I15" s="25">
        <f t="shared" si="2"/>
        <v>0.97667453258304593</v>
      </c>
      <c r="J15" s="19">
        <f t="shared" si="1"/>
        <v>0.50327378168552983</v>
      </c>
      <c r="K15" s="20"/>
      <c r="L15" s="129"/>
      <c r="M15" s="130"/>
      <c r="N15" s="127"/>
      <c r="O15" s="127"/>
      <c r="P15" s="124"/>
      <c r="Q15" s="128"/>
      <c r="R15" s="124"/>
      <c r="S15" s="124"/>
      <c r="T15" s="124"/>
      <c r="U15" s="124"/>
      <c r="V15" s="124"/>
      <c r="W15" s="124"/>
    </row>
    <row r="16" spans="1:23" ht="19.350000000000001" customHeight="1" x14ac:dyDescent="0.2">
      <c r="A16" s="15"/>
      <c r="B16" s="22">
        <v>11</v>
      </c>
      <c r="C16" s="23" t="s">
        <v>25</v>
      </c>
      <c r="D16" s="24">
        <v>78526</v>
      </c>
      <c r="E16" s="24">
        <v>44185</v>
      </c>
      <c r="F16" s="24">
        <v>26964</v>
      </c>
      <c r="G16" s="24">
        <v>64484</v>
      </c>
      <c r="H16" s="24">
        <v>61908</v>
      </c>
      <c r="I16" s="25">
        <f t="shared" si="2"/>
        <v>0.96005210594876245</v>
      </c>
      <c r="J16" s="19">
        <f t="shared" si="1"/>
        <v>0.78837582456765909</v>
      </c>
      <c r="K16" s="20"/>
      <c r="L16" s="129"/>
      <c r="M16" s="130"/>
      <c r="N16" s="127"/>
      <c r="O16" s="127"/>
      <c r="P16" s="124"/>
      <c r="Q16" s="128"/>
      <c r="R16" s="124"/>
      <c r="S16" s="124"/>
      <c r="T16" s="124"/>
      <c r="U16" s="124"/>
      <c r="V16" s="124"/>
      <c r="W16" s="124"/>
    </row>
    <row r="17" spans="1:23" ht="19.350000000000001" customHeight="1" x14ac:dyDescent="0.2">
      <c r="A17" s="15"/>
      <c r="B17" s="22">
        <v>12</v>
      </c>
      <c r="C17" s="39" t="s">
        <v>26</v>
      </c>
      <c r="D17" s="24">
        <v>34409</v>
      </c>
      <c r="E17" s="24">
        <v>18365</v>
      </c>
      <c r="F17" s="24">
        <v>18847</v>
      </c>
      <c r="G17" s="24">
        <v>24270</v>
      </c>
      <c r="H17" s="24">
        <v>30513</v>
      </c>
      <c r="I17" s="25">
        <f t="shared" si="2"/>
        <v>1.2572311495673671</v>
      </c>
      <c r="J17" s="19">
        <f t="shared" si="1"/>
        <v>0.88677380917783133</v>
      </c>
      <c r="K17" s="20"/>
      <c r="L17" s="129"/>
      <c r="M17" s="130"/>
      <c r="N17" s="127"/>
      <c r="O17" s="127"/>
      <c r="P17" s="124"/>
      <c r="Q17" s="128"/>
      <c r="R17" s="124"/>
      <c r="S17" s="124"/>
      <c r="T17" s="124"/>
      <c r="U17" s="124"/>
      <c r="V17" s="124"/>
      <c r="W17" s="124"/>
    </row>
    <row r="18" spans="1:23" ht="19.350000000000001" customHeight="1" x14ac:dyDescent="0.2">
      <c r="A18" s="15"/>
      <c r="B18" s="22">
        <v>13</v>
      </c>
      <c r="C18" s="23" t="s">
        <v>27</v>
      </c>
      <c r="D18" s="24">
        <v>18575</v>
      </c>
      <c r="E18" s="24">
        <v>10066</v>
      </c>
      <c r="F18" s="24">
        <v>11499</v>
      </c>
      <c r="G18" s="24">
        <v>15738</v>
      </c>
      <c r="H18" s="24">
        <v>17505</v>
      </c>
      <c r="I18" s="25">
        <f t="shared" si="2"/>
        <v>1.1122760198246282</v>
      </c>
      <c r="J18" s="19">
        <f t="shared" si="1"/>
        <v>0.94239569313593541</v>
      </c>
      <c r="K18" s="20"/>
      <c r="L18" s="129"/>
      <c r="M18" s="130"/>
      <c r="N18" s="127"/>
      <c r="O18" s="127"/>
      <c r="P18" s="124"/>
      <c r="Q18" s="128"/>
      <c r="R18" s="124"/>
      <c r="S18" s="124"/>
      <c r="T18" s="124"/>
      <c r="U18" s="124"/>
      <c r="V18" s="124"/>
      <c r="W18" s="124"/>
    </row>
    <row r="19" spans="1:23" ht="19.350000000000001" customHeight="1" x14ac:dyDescent="0.2">
      <c r="A19" s="15"/>
      <c r="B19" s="22">
        <v>14</v>
      </c>
      <c r="C19" s="23" t="s">
        <v>28</v>
      </c>
      <c r="D19" s="24">
        <v>641505</v>
      </c>
      <c r="E19" s="24">
        <v>330948</v>
      </c>
      <c r="F19" s="24">
        <v>338390</v>
      </c>
      <c r="G19" s="24">
        <v>444492</v>
      </c>
      <c r="H19" s="24">
        <v>620888</v>
      </c>
      <c r="I19" s="25">
        <f t="shared" si="2"/>
        <v>1.3968485372065189</v>
      </c>
      <c r="J19" s="19">
        <f t="shared" si="1"/>
        <v>0.96786151316045865</v>
      </c>
      <c r="K19" s="20"/>
      <c r="L19" s="129"/>
      <c r="M19" s="130"/>
      <c r="N19" s="127"/>
      <c r="O19" s="127"/>
      <c r="P19" s="124"/>
      <c r="Q19" s="128"/>
      <c r="R19" s="124"/>
      <c r="S19" s="124"/>
      <c r="T19" s="124"/>
      <c r="U19" s="124"/>
      <c r="V19" s="124"/>
      <c r="W19" s="124"/>
    </row>
    <row r="20" spans="1:23" ht="19.350000000000001" customHeight="1" x14ac:dyDescent="0.2">
      <c r="A20" s="15"/>
      <c r="B20" s="40">
        <v>15</v>
      </c>
      <c r="C20" s="23" t="s">
        <v>29</v>
      </c>
      <c r="D20" s="24">
        <v>14722</v>
      </c>
      <c r="E20" s="24">
        <v>9230</v>
      </c>
      <c r="F20" s="24">
        <v>10638</v>
      </c>
      <c r="G20" s="24">
        <v>11572</v>
      </c>
      <c r="H20" s="24">
        <v>9028</v>
      </c>
      <c r="I20" s="41">
        <f t="shared" si="2"/>
        <v>0.7801590044936052</v>
      </c>
      <c r="J20" s="41">
        <f t="shared" si="1"/>
        <v>0.61323189783996734</v>
      </c>
      <c r="K20" s="20"/>
      <c r="L20" s="131"/>
      <c r="M20" s="130"/>
      <c r="N20" s="127"/>
      <c r="O20" s="127"/>
      <c r="P20" s="126"/>
      <c r="Q20" s="128"/>
      <c r="R20" s="124"/>
      <c r="S20" s="124"/>
      <c r="T20" s="124"/>
      <c r="U20" s="124"/>
      <c r="V20" s="124"/>
      <c r="W20" s="124"/>
    </row>
    <row r="21" spans="1:23" ht="19.350000000000001" customHeight="1" x14ac:dyDescent="0.2">
      <c r="A21" s="42" t="s">
        <v>30</v>
      </c>
      <c r="B21" s="16">
        <v>16</v>
      </c>
      <c r="C21" s="43" t="s">
        <v>31</v>
      </c>
      <c r="D21" s="44">
        <v>111485</v>
      </c>
      <c r="E21" s="44">
        <v>58339</v>
      </c>
      <c r="F21" s="44">
        <v>136384</v>
      </c>
      <c r="G21" s="44">
        <v>196443</v>
      </c>
      <c r="H21" s="44">
        <v>186303</v>
      </c>
      <c r="I21" s="19">
        <f t="shared" si="2"/>
        <v>0.94838197339686325</v>
      </c>
      <c r="J21" s="19">
        <f t="shared" si="1"/>
        <v>1.6711037359286003</v>
      </c>
      <c r="K21" s="20"/>
      <c r="L21" s="129"/>
      <c r="M21" s="132"/>
      <c r="N21" s="127"/>
      <c r="O21" s="127"/>
      <c r="P21" s="124"/>
      <c r="Q21" s="128"/>
      <c r="R21" s="124"/>
      <c r="S21" s="124"/>
      <c r="T21" s="124"/>
      <c r="U21" s="124"/>
      <c r="V21" s="124"/>
      <c r="W21" s="124"/>
    </row>
    <row r="22" spans="1:23" ht="19.350000000000001" customHeight="1" x14ac:dyDescent="0.2">
      <c r="A22" s="15"/>
      <c r="B22" s="22">
        <v>17</v>
      </c>
      <c r="C22" s="45" t="s">
        <v>32</v>
      </c>
      <c r="D22" s="46">
        <v>10773</v>
      </c>
      <c r="E22" s="46">
        <v>5997</v>
      </c>
      <c r="F22" s="46">
        <v>6775</v>
      </c>
      <c r="G22" s="46">
        <v>6619</v>
      </c>
      <c r="H22" s="46">
        <v>9148</v>
      </c>
      <c r="I22" s="25">
        <f t="shared" si="2"/>
        <v>1.3820818854811905</v>
      </c>
      <c r="J22" s="19">
        <f t="shared" si="1"/>
        <v>0.84915993687923508</v>
      </c>
      <c r="K22" s="20"/>
      <c r="L22" s="129"/>
      <c r="M22" s="132"/>
      <c r="N22" s="127"/>
      <c r="O22" s="127"/>
      <c r="P22" s="124"/>
      <c r="Q22" s="128"/>
      <c r="R22" s="124"/>
      <c r="S22" s="124"/>
      <c r="T22" s="124"/>
      <c r="U22" s="124"/>
      <c r="V22" s="124"/>
      <c r="W22" s="124"/>
    </row>
    <row r="23" spans="1:23" ht="19.350000000000001" customHeight="1" x14ac:dyDescent="0.2">
      <c r="A23" s="15"/>
      <c r="B23" s="22">
        <v>18</v>
      </c>
      <c r="C23" s="23" t="s">
        <v>33</v>
      </c>
      <c r="D23" s="24">
        <v>59165</v>
      </c>
      <c r="E23" s="24">
        <v>61033</v>
      </c>
      <c r="F23" s="24">
        <v>56097</v>
      </c>
      <c r="G23" s="24">
        <v>53205</v>
      </c>
      <c r="H23" s="24">
        <v>54666</v>
      </c>
      <c r="I23" s="25">
        <f t="shared" si="2"/>
        <v>1.027459825204398</v>
      </c>
      <c r="J23" s="19">
        <f t="shared" si="1"/>
        <v>0.9239584213639821</v>
      </c>
      <c r="K23" s="20"/>
      <c r="L23" s="129"/>
      <c r="M23" s="132"/>
      <c r="N23" s="127"/>
      <c r="O23" s="127"/>
      <c r="P23" s="124"/>
      <c r="Q23" s="128"/>
      <c r="R23" s="124"/>
      <c r="S23" s="124"/>
      <c r="T23" s="124"/>
      <c r="U23" s="124"/>
      <c r="V23" s="124"/>
      <c r="W23" s="124"/>
    </row>
    <row r="24" spans="1:23" ht="19.350000000000001" customHeight="1" x14ac:dyDescent="0.2">
      <c r="A24" s="15"/>
      <c r="B24" s="22">
        <v>19</v>
      </c>
      <c r="C24" s="23" t="s">
        <v>34</v>
      </c>
      <c r="D24" s="24">
        <v>74577</v>
      </c>
      <c r="E24" s="24">
        <v>77189</v>
      </c>
      <c r="F24" s="24">
        <v>67256</v>
      </c>
      <c r="G24" s="24">
        <v>48429</v>
      </c>
      <c r="H24" s="24">
        <v>81760</v>
      </c>
      <c r="I24" s="25">
        <f t="shared" si="2"/>
        <v>1.6882446468025356</v>
      </c>
      <c r="J24" s="19">
        <f t="shared" si="1"/>
        <v>1.0963165587245398</v>
      </c>
      <c r="K24" s="20"/>
      <c r="L24" s="129"/>
      <c r="M24" s="133"/>
      <c r="N24" s="127"/>
      <c r="O24" s="127"/>
      <c r="P24" s="124"/>
      <c r="Q24" s="128"/>
      <c r="R24" s="124"/>
      <c r="S24" s="124"/>
      <c r="T24" s="124"/>
      <c r="U24" s="124"/>
      <c r="V24" s="124"/>
      <c r="W24" s="124"/>
    </row>
    <row r="25" spans="1:23" ht="19.350000000000001" customHeight="1" x14ac:dyDescent="0.2">
      <c r="A25" s="15"/>
      <c r="B25" s="22">
        <v>20</v>
      </c>
      <c r="C25" s="23" t="s">
        <v>35</v>
      </c>
      <c r="D25" s="24">
        <v>27108</v>
      </c>
      <c r="E25" s="24">
        <v>26611</v>
      </c>
      <c r="F25" s="24">
        <v>24732</v>
      </c>
      <c r="G25" s="24">
        <v>21568</v>
      </c>
      <c r="H25" s="24">
        <v>30521</v>
      </c>
      <c r="I25" s="25">
        <f t="shared" si="2"/>
        <v>1.4151057121661721</v>
      </c>
      <c r="J25" s="19">
        <f t="shared" si="1"/>
        <v>1.1259037922384536</v>
      </c>
      <c r="K25" s="20"/>
      <c r="L25" s="129"/>
      <c r="M25" s="132"/>
      <c r="N25" s="127"/>
      <c r="O25" s="127"/>
      <c r="P25" s="124"/>
      <c r="Q25" s="128"/>
      <c r="R25" s="124"/>
      <c r="S25" s="124"/>
      <c r="T25" s="124"/>
      <c r="U25" s="124"/>
      <c r="V25" s="124"/>
      <c r="W25" s="124"/>
    </row>
    <row r="26" spans="1:23" ht="19.350000000000001" customHeight="1" x14ac:dyDescent="0.2">
      <c r="A26" s="15"/>
      <c r="B26" s="22">
        <v>21</v>
      </c>
      <c r="C26" s="39" t="s">
        <v>36</v>
      </c>
      <c r="D26" s="24">
        <v>16659</v>
      </c>
      <c r="E26" s="24">
        <v>15673</v>
      </c>
      <c r="F26" s="24">
        <v>16960</v>
      </c>
      <c r="G26" s="24">
        <v>17390</v>
      </c>
      <c r="H26" s="24">
        <v>16261</v>
      </c>
      <c r="I26" s="25">
        <f t="shared" si="2"/>
        <v>0.93507763082231166</v>
      </c>
      <c r="J26" s="19">
        <f t="shared" si="1"/>
        <v>0.97610901014466656</v>
      </c>
      <c r="K26" s="20"/>
      <c r="L26" s="129"/>
      <c r="M26" s="132"/>
      <c r="N26" s="127"/>
      <c r="O26" s="127"/>
      <c r="P26" s="124"/>
      <c r="Q26" s="128"/>
      <c r="R26" s="124"/>
      <c r="S26" s="124"/>
      <c r="T26" s="124"/>
      <c r="U26" s="124"/>
      <c r="V26" s="124"/>
      <c r="W26" s="124"/>
    </row>
    <row r="27" spans="1:23" ht="19.350000000000001" customHeight="1" x14ac:dyDescent="0.2">
      <c r="A27" s="15"/>
      <c r="B27" s="22">
        <v>22</v>
      </c>
      <c r="C27" s="29" t="s">
        <v>37</v>
      </c>
      <c r="D27" s="28">
        <v>29100</v>
      </c>
      <c r="E27" s="28">
        <v>20200</v>
      </c>
      <c r="F27" s="28">
        <v>20300</v>
      </c>
      <c r="G27" s="28">
        <v>19481</v>
      </c>
      <c r="H27" s="28">
        <v>19518</v>
      </c>
      <c r="I27" s="25">
        <f t="shared" si="2"/>
        <v>1.0018992864842666</v>
      </c>
      <c r="J27" s="19">
        <f t="shared" si="1"/>
        <v>0.67072164948453605</v>
      </c>
      <c r="K27" s="20"/>
      <c r="L27" s="129"/>
      <c r="M27" s="133"/>
      <c r="N27" s="127"/>
      <c r="O27" s="127"/>
      <c r="P27" s="124"/>
      <c r="Q27" s="128"/>
      <c r="R27" s="124"/>
      <c r="S27" s="124"/>
      <c r="T27" s="124"/>
      <c r="U27" s="124"/>
      <c r="V27" s="124"/>
      <c r="W27" s="124"/>
    </row>
    <row r="28" spans="1:23" ht="19.350000000000001" customHeight="1" x14ac:dyDescent="0.2">
      <c r="A28" s="15"/>
      <c r="B28" s="22">
        <v>23</v>
      </c>
      <c r="C28" s="47" t="s">
        <v>38</v>
      </c>
      <c r="D28" s="48">
        <v>14722</v>
      </c>
      <c r="E28" s="48" t="s">
        <v>39</v>
      </c>
      <c r="F28" s="48">
        <v>6182</v>
      </c>
      <c r="G28" s="48">
        <v>5387</v>
      </c>
      <c r="H28" s="48">
        <v>4992</v>
      </c>
      <c r="I28" s="25">
        <f t="shared" si="2"/>
        <v>0.92667532949693709</v>
      </c>
      <c r="J28" s="19">
        <f t="shared" si="1"/>
        <v>0.33908436353756283</v>
      </c>
      <c r="K28" s="20"/>
      <c r="L28" s="129"/>
      <c r="M28" s="133"/>
      <c r="N28" s="127"/>
      <c r="O28" s="127"/>
      <c r="P28" s="124"/>
      <c r="Q28" s="128"/>
      <c r="R28" s="124"/>
      <c r="S28" s="124"/>
      <c r="T28" s="124"/>
      <c r="U28" s="124"/>
      <c r="V28" s="124"/>
      <c r="W28" s="124"/>
    </row>
    <row r="29" spans="1:23" ht="19.350000000000001" customHeight="1" x14ac:dyDescent="0.2">
      <c r="A29" s="15"/>
      <c r="B29" s="22">
        <v>24</v>
      </c>
      <c r="C29" s="23" t="s">
        <v>40</v>
      </c>
      <c r="D29" s="24">
        <v>13010</v>
      </c>
      <c r="E29" s="24">
        <v>7554</v>
      </c>
      <c r="F29" s="24">
        <v>6158</v>
      </c>
      <c r="G29" s="24">
        <v>9757</v>
      </c>
      <c r="H29" s="24">
        <v>12468</v>
      </c>
      <c r="I29" s="25">
        <f t="shared" si="2"/>
        <v>1.2778517987086195</v>
      </c>
      <c r="J29" s="19">
        <f t="shared" si="1"/>
        <v>0.95833973866256728</v>
      </c>
      <c r="K29" s="20"/>
      <c r="L29" s="129"/>
      <c r="M29" s="132"/>
      <c r="N29" s="127"/>
      <c r="O29" s="127"/>
      <c r="P29" s="124"/>
      <c r="Q29" s="128"/>
      <c r="R29" s="124"/>
      <c r="S29" s="124"/>
      <c r="T29" s="124"/>
      <c r="U29" s="124"/>
      <c r="V29" s="124"/>
      <c r="W29" s="124"/>
    </row>
    <row r="30" spans="1:23" ht="19.350000000000001" customHeight="1" x14ac:dyDescent="0.2">
      <c r="A30" s="15"/>
      <c r="B30" s="22">
        <v>25</v>
      </c>
      <c r="C30" s="23" t="s">
        <v>41</v>
      </c>
      <c r="D30" s="24">
        <v>119696</v>
      </c>
      <c r="E30" s="24">
        <v>102512</v>
      </c>
      <c r="F30" s="24">
        <v>98636</v>
      </c>
      <c r="G30" s="24">
        <v>95651</v>
      </c>
      <c r="H30" s="24">
        <v>99346</v>
      </c>
      <c r="I30" s="25">
        <f t="shared" si="2"/>
        <v>1.03863001955024</v>
      </c>
      <c r="J30" s="19">
        <f t="shared" si="1"/>
        <v>0.82998596444325623</v>
      </c>
      <c r="K30" s="20"/>
      <c r="L30" s="129"/>
      <c r="M30" s="132"/>
      <c r="N30" s="127"/>
      <c r="O30" s="127"/>
      <c r="P30" s="124"/>
      <c r="Q30" s="128"/>
      <c r="R30" s="124"/>
      <c r="S30" s="124"/>
      <c r="T30" s="124"/>
      <c r="U30" s="124"/>
      <c r="V30" s="124"/>
      <c r="W30" s="124"/>
    </row>
    <row r="31" spans="1:23" ht="19.350000000000001" customHeight="1" x14ac:dyDescent="0.2">
      <c r="A31" s="34"/>
      <c r="B31" s="40">
        <v>26</v>
      </c>
      <c r="C31" s="49" t="s">
        <v>42</v>
      </c>
      <c r="D31" s="50">
        <v>278435</v>
      </c>
      <c r="E31" s="50">
        <v>96523</v>
      </c>
      <c r="F31" s="50">
        <v>107693</v>
      </c>
      <c r="G31" s="50">
        <v>121726</v>
      </c>
      <c r="H31" s="50">
        <v>177967</v>
      </c>
      <c r="I31" s="41">
        <f t="shared" si="2"/>
        <v>1.4620294760363439</v>
      </c>
      <c r="J31" s="51">
        <f t="shared" si="1"/>
        <v>0.63916892632032607</v>
      </c>
      <c r="K31" s="20"/>
      <c r="L31" s="129"/>
      <c r="M31" s="132"/>
      <c r="N31" s="127"/>
      <c r="O31" s="127"/>
      <c r="P31" s="124"/>
      <c r="Q31" s="128"/>
      <c r="R31" s="124"/>
      <c r="S31" s="124"/>
      <c r="T31" s="124"/>
      <c r="U31" s="124"/>
      <c r="V31" s="124"/>
      <c r="W31" s="124"/>
    </row>
    <row r="32" spans="1:23" ht="19.350000000000001" customHeight="1" x14ac:dyDescent="0.2">
      <c r="A32" s="42" t="s">
        <v>43</v>
      </c>
      <c r="B32" s="16">
        <v>27</v>
      </c>
      <c r="C32" s="52" t="s">
        <v>44</v>
      </c>
      <c r="D32" s="44">
        <v>14199</v>
      </c>
      <c r="E32" s="44">
        <v>13267</v>
      </c>
      <c r="F32" s="44">
        <v>7455</v>
      </c>
      <c r="G32" s="44">
        <v>14979</v>
      </c>
      <c r="H32" s="44">
        <v>9245</v>
      </c>
      <c r="I32" s="19">
        <f t="shared" si="2"/>
        <v>0.61719740970692305</v>
      </c>
      <c r="J32" s="19">
        <f t="shared" si="1"/>
        <v>0.6511021902950912</v>
      </c>
      <c r="K32" s="20"/>
      <c r="L32" s="129"/>
      <c r="M32" s="132"/>
      <c r="N32" s="127"/>
      <c r="O32" s="127"/>
      <c r="P32" s="124"/>
      <c r="Q32" s="128"/>
      <c r="R32" s="124"/>
      <c r="S32" s="124"/>
      <c r="T32" s="124"/>
      <c r="U32" s="124"/>
      <c r="V32" s="124"/>
      <c r="W32" s="124"/>
    </row>
    <row r="33" spans="1:23" ht="19.350000000000001" customHeight="1" x14ac:dyDescent="0.2">
      <c r="A33" s="15"/>
      <c r="B33" s="22">
        <v>28</v>
      </c>
      <c r="C33" s="23" t="s">
        <v>45</v>
      </c>
      <c r="D33" s="24">
        <v>21910</v>
      </c>
      <c r="E33" s="24">
        <v>8123</v>
      </c>
      <c r="F33" s="24">
        <v>10773</v>
      </c>
      <c r="G33" s="24">
        <v>17346</v>
      </c>
      <c r="H33" s="24">
        <v>22469</v>
      </c>
      <c r="I33" s="25">
        <f t="shared" si="2"/>
        <v>1.2953418655597833</v>
      </c>
      <c r="J33" s="19">
        <f t="shared" si="1"/>
        <v>1.025513464171611</v>
      </c>
      <c r="K33" s="20"/>
      <c r="L33" s="129"/>
      <c r="M33" s="132"/>
      <c r="N33" s="127"/>
      <c r="O33" s="127"/>
      <c r="P33" s="124"/>
      <c r="Q33" s="128"/>
      <c r="R33" s="124"/>
      <c r="S33" s="124"/>
      <c r="T33" s="124"/>
      <c r="U33" s="124"/>
      <c r="V33" s="124"/>
      <c r="W33" s="124"/>
    </row>
    <row r="34" spans="1:23" ht="19.350000000000001" customHeight="1" x14ac:dyDescent="0.2">
      <c r="A34" s="15"/>
      <c r="B34" s="22">
        <v>29</v>
      </c>
      <c r="C34" s="23" t="s">
        <v>46</v>
      </c>
      <c r="D34" s="24">
        <v>215448</v>
      </c>
      <c r="E34" s="24">
        <v>144316</v>
      </c>
      <c r="F34" s="24">
        <v>133884</v>
      </c>
      <c r="G34" s="24">
        <v>140565</v>
      </c>
      <c r="H34" s="24">
        <v>160353</v>
      </c>
      <c r="I34" s="25">
        <f t="shared" si="2"/>
        <v>1.140774730551702</v>
      </c>
      <c r="J34" s="19">
        <f t="shared" si="1"/>
        <v>0.74427704132783779</v>
      </c>
      <c r="K34" s="20"/>
      <c r="L34" s="134"/>
      <c r="M34" s="132"/>
      <c r="N34" s="127"/>
      <c r="O34" s="127"/>
      <c r="P34" s="124"/>
      <c r="Q34" s="128"/>
      <c r="R34" s="124"/>
      <c r="S34" s="124"/>
      <c r="T34" s="124"/>
      <c r="U34" s="124"/>
      <c r="V34" s="124"/>
      <c r="W34" s="124"/>
    </row>
    <row r="35" spans="1:23" ht="18.75" customHeight="1" x14ac:dyDescent="0.2">
      <c r="A35" s="15"/>
      <c r="B35" s="22">
        <v>30</v>
      </c>
      <c r="C35" s="23" t="s">
        <v>47</v>
      </c>
      <c r="D35" s="24">
        <v>14582</v>
      </c>
      <c r="E35" s="24">
        <v>6952</v>
      </c>
      <c r="F35" s="24">
        <v>6947</v>
      </c>
      <c r="G35" s="24">
        <v>7666</v>
      </c>
      <c r="H35" s="24">
        <v>5476</v>
      </c>
      <c r="I35" s="25">
        <f t="shared" si="2"/>
        <v>0.71432298460735721</v>
      </c>
      <c r="J35" s="19">
        <f t="shared" si="1"/>
        <v>0.37553147716362639</v>
      </c>
      <c r="K35" s="20"/>
      <c r="L35" s="129"/>
      <c r="M35" s="132"/>
      <c r="N35" s="127"/>
      <c r="O35" s="127"/>
      <c r="P35" s="135"/>
      <c r="Q35" s="128"/>
      <c r="R35" s="124"/>
      <c r="S35" s="124"/>
      <c r="T35" s="124"/>
      <c r="U35" s="124"/>
      <c r="V35" s="124"/>
      <c r="W35" s="124"/>
    </row>
    <row r="36" spans="1:23" ht="19.350000000000001" hidden="1" customHeight="1" x14ac:dyDescent="0.2">
      <c r="A36" s="15"/>
      <c r="B36" s="22">
        <v>31</v>
      </c>
      <c r="C36" s="26" t="s">
        <v>48</v>
      </c>
      <c r="D36" s="24">
        <v>20005</v>
      </c>
      <c r="E36" s="24">
        <v>19980</v>
      </c>
      <c r="F36" s="24">
        <v>17493</v>
      </c>
      <c r="G36" s="24">
        <v>16466</v>
      </c>
      <c r="H36" s="24">
        <v>15841</v>
      </c>
      <c r="I36" s="25">
        <f t="shared" si="2"/>
        <v>0.96204299769221424</v>
      </c>
      <c r="J36" s="19">
        <f t="shared" si="1"/>
        <v>0.79185203699075235</v>
      </c>
      <c r="K36" s="20"/>
      <c r="L36" s="129"/>
      <c r="M36" s="132"/>
      <c r="N36" s="127"/>
      <c r="O36" s="127"/>
      <c r="P36" s="124"/>
      <c r="Q36" s="128"/>
      <c r="R36" s="124"/>
      <c r="S36" s="124"/>
      <c r="T36" s="124"/>
      <c r="U36" s="124"/>
      <c r="V36" s="124"/>
      <c r="W36" s="124"/>
    </row>
    <row r="37" spans="1:23" ht="19.350000000000001" customHeight="1" x14ac:dyDescent="0.2">
      <c r="A37" s="15"/>
      <c r="B37" s="22">
        <v>32</v>
      </c>
      <c r="C37" s="23" t="s">
        <v>49</v>
      </c>
      <c r="D37" s="24">
        <v>22250</v>
      </c>
      <c r="E37" s="24">
        <v>19600</v>
      </c>
      <c r="F37" s="24">
        <v>18630</v>
      </c>
      <c r="G37" s="24">
        <v>44897</v>
      </c>
      <c r="H37" s="24">
        <v>55552</v>
      </c>
      <c r="I37" s="25">
        <f t="shared" si="2"/>
        <v>1.2373209791300086</v>
      </c>
      <c r="J37" s="19">
        <f t="shared" si="1"/>
        <v>2.4967191011235954</v>
      </c>
      <c r="K37" s="20"/>
      <c r="L37" s="129"/>
      <c r="M37" s="132"/>
      <c r="N37" s="127"/>
      <c r="O37" s="127"/>
      <c r="P37" s="124"/>
      <c r="Q37" s="128"/>
      <c r="R37" s="124"/>
      <c r="S37" s="124"/>
      <c r="T37" s="124"/>
      <c r="U37" s="124"/>
      <c r="V37" s="124"/>
      <c r="W37" s="124"/>
    </row>
    <row r="38" spans="1:23" ht="19.350000000000001" customHeight="1" x14ac:dyDescent="0.2">
      <c r="A38" s="15"/>
      <c r="B38" s="22">
        <v>33</v>
      </c>
      <c r="C38" s="23" t="s">
        <v>50</v>
      </c>
      <c r="D38" s="24">
        <v>77214</v>
      </c>
      <c r="E38" s="24">
        <v>50985</v>
      </c>
      <c r="F38" s="24">
        <v>42816</v>
      </c>
      <c r="G38" s="24">
        <v>57956</v>
      </c>
      <c r="H38" s="24">
        <v>64409</v>
      </c>
      <c r="I38" s="25">
        <f t="shared" si="2"/>
        <v>1.1113430878597557</v>
      </c>
      <c r="J38" s="19">
        <f t="shared" si="1"/>
        <v>0.83416219856502705</v>
      </c>
      <c r="K38" s="20"/>
      <c r="L38" s="129"/>
      <c r="M38" s="132"/>
      <c r="N38" s="127"/>
      <c r="O38" s="127"/>
      <c r="P38" s="124"/>
      <c r="Q38" s="128"/>
      <c r="R38" s="124"/>
      <c r="S38" s="124"/>
      <c r="T38" s="124"/>
      <c r="U38" s="124"/>
      <c r="V38" s="124"/>
      <c r="W38" s="124"/>
    </row>
    <row r="39" spans="1:23" ht="19.350000000000001" customHeight="1" x14ac:dyDescent="0.2">
      <c r="A39" s="15"/>
      <c r="B39" s="22">
        <v>34</v>
      </c>
      <c r="C39" s="23" t="s">
        <v>51</v>
      </c>
      <c r="D39" s="24">
        <v>103941</v>
      </c>
      <c r="E39" s="24">
        <v>90387</v>
      </c>
      <c r="F39" s="24">
        <v>82599</v>
      </c>
      <c r="G39" s="24">
        <v>91123</v>
      </c>
      <c r="H39" s="24">
        <v>85915</v>
      </c>
      <c r="I39" s="25">
        <f t="shared" si="2"/>
        <v>0.94284648222731915</v>
      </c>
      <c r="J39" s="19">
        <f t="shared" si="1"/>
        <v>0.82657469141147377</v>
      </c>
      <c r="K39" s="20"/>
      <c r="L39" s="129"/>
      <c r="M39" s="132"/>
      <c r="N39" s="127"/>
      <c r="O39" s="127"/>
      <c r="P39" s="124"/>
      <c r="Q39" s="128"/>
      <c r="R39" s="124"/>
      <c r="S39" s="124"/>
      <c r="T39" s="124"/>
      <c r="U39" s="124"/>
      <c r="V39" s="124"/>
      <c r="W39" s="124"/>
    </row>
    <row r="40" spans="1:23" ht="18.75" customHeight="1" x14ac:dyDescent="0.2">
      <c r="A40" s="15"/>
      <c r="B40" s="22">
        <v>35</v>
      </c>
      <c r="C40" s="23" t="s">
        <v>52</v>
      </c>
      <c r="D40" s="24">
        <v>45191</v>
      </c>
      <c r="E40" s="24">
        <v>27023</v>
      </c>
      <c r="F40" s="24">
        <v>26703</v>
      </c>
      <c r="G40" s="24">
        <v>32016</v>
      </c>
      <c r="H40" s="24">
        <v>38057</v>
      </c>
      <c r="I40" s="25">
        <f t="shared" si="2"/>
        <v>1.1886869065467267</v>
      </c>
      <c r="J40" s="19">
        <f t="shared" si="1"/>
        <v>0.84213670863667545</v>
      </c>
      <c r="K40" s="20"/>
      <c r="L40" s="129"/>
      <c r="M40" s="132"/>
      <c r="N40" s="127"/>
      <c r="O40" s="127"/>
      <c r="P40" s="124"/>
      <c r="Q40" s="128"/>
      <c r="R40" s="124"/>
      <c r="S40" s="124"/>
      <c r="T40" s="124"/>
      <c r="U40" s="124"/>
      <c r="V40" s="124"/>
      <c r="W40" s="124"/>
    </row>
    <row r="41" spans="1:23" ht="19.350000000000001" hidden="1" customHeight="1" x14ac:dyDescent="0.2">
      <c r="A41" s="15"/>
      <c r="B41" s="22">
        <v>36</v>
      </c>
      <c r="C41" s="26" t="s">
        <v>53</v>
      </c>
      <c r="D41" s="24">
        <v>12913</v>
      </c>
      <c r="E41" s="24">
        <v>13921</v>
      </c>
      <c r="F41" s="24">
        <v>13976</v>
      </c>
      <c r="G41" s="24">
        <v>13644</v>
      </c>
      <c r="H41" s="24">
        <v>12309</v>
      </c>
      <c r="I41" s="25">
        <f t="shared" si="2"/>
        <v>0.90215479331574322</v>
      </c>
      <c r="J41" s="19">
        <f t="shared" si="1"/>
        <v>0.95322543173546037</v>
      </c>
      <c r="K41" s="20"/>
      <c r="L41" s="129"/>
      <c r="M41" s="132"/>
      <c r="N41" s="127"/>
      <c r="O41" s="127"/>
      <c r="P41" s="135"/>
      <c r="Q41" s="128"/>
      <c r="R41" s="124"/>
      <c r="S41" s="124"/>
      <c r="T41" s="124"/>
      <c r="U41" s="124"/>
      <c r="V41" s="124"/>
      <c r="W41" s="124"/>
    </row>
    <row r="42" spans="1:23" ht="19.350000000000001" hidden="1" customHeight="1" x14ac:dyDescent="0.2">
      <c r="A42" s="15"/>
      <c r="B42" s="22">
        <v>37</v>
      </c>
      <c r="C42" s="26" t="s">
        <v>54</v>
      </c>
      <c r="D42" s="24">
        <v>19774</v>
      </c>
      <c r="E42" s="24">
        <v>14937</v>
      </c>
      <c r="F42" s="24">
        <v>15887</v>
      </c>
      <c r="G42" s="24">
        <v>21679</v>
      </c>
      <c r="H42" s="24">
        <v>21638</v>
      </c>
      <c r="I42" s="25">
        <f t="shared" si="2"/>
        <v>0.99810876885465194</v>
      </c>
      <c r="J42" s="19">
        <f t="shared" si="1"/>
        <v>1.0942651967229695</v>
      </c>
      <c r="K42" s="20"/>
      <c r="L42" s="129"/>
      <c r="M42" s="132"/>
      <c r="N42" s="127"/>
      <c r="O42" s="127"/>
      <c r="P42" s="124"/>
      <c r="Q42" s="128"/>
      <c r="R42" s="124"/>
      <c r="S42" s="124"/>
      <c r="T42" s="124"/>
      <c r="U42" s="124"/>
      <c r="V42" s="124"/>
      <c r="W42" s="124"/>
    </row>
    <row r="43" spans="1:23" ht="19.350000000000001" customHeight="1" x14ac:dyDescent="0.2">
      <c r="A43" s="15"/>
      <c r="B43" s="22">
        <v>38</v>
      </c>
      <c r="C43" s="23" t="s">
        <v>55</v>
      </c>
      <c r="D43" s="24">
        <v>18531</v>
      </c>
      <c r="E43" s="24">
        <v>11939</v>
      </c>
      <c r="F43" s="24">
        <v>13576</v>
      </c>
      <c r="G43" s="24">
        <v>16267</v>
      </c>
      <c r="H43" s="24">
        <v>14536</v>
      </c>
      <c r="I43" s="25">
        <f t="shared" si="2"/>
        <v>0.8935882461424971</v>
      </c>
      <c r="J43" s="19">
        <f t="shared" si="1"/>
        <v>0.78441530408504667</v>
      </c>
      <c r="K43" s="20"/>
      <c r="L43" s="129"/>
      <c r="M43" s="132"/>
      <c r="N43" s="127"/>
      <c r="O43" s="127"/>
      <c r="P43" s="124"/>
      <c r="Q43" s="128"/>
      <c r="R43" s="124"/>
      <c r="S43" s="124"/>
      <c r="T43" s="124"/>
      <c r="U43" s="124"/>
      <c r="V43" s="124"/>
      <c r="W43" s="124"/>
    </row>
    <row r="44" spans="1:23" ht="19.350000000000001" customHeight="1" x14ac:dyDescent="0.2">
      <c r="A44" s="15"/>
      <c r="B44" s="22">
        <v>39</v>
      </c>
      <c r="C44" s="23" t="s">
        <v>56</v>
      </c>
      <c r="D44" s="24">
        <v>19081</v>
      </c>
      <c r="E44" s="24">
        <v>21844</v>
      </c>
      <c r="F44" s="24">
        <v>13075</v>
      </c>
      <c r="G44" s="24">
        <v>14276</v>
      </c>
      <c r="H44" s="24">
        <v>11044</v>
      </c>
      <c r="I44" s="25">
        <f t="shared" si="2"/>
        <v>0.77360605211543854</v>
      </c>
      <c r="J44" s="19">
        <f t="shared" si="1"/>
        <v>0.57879566060479015</v>
      </c>
      <c r="K44" s="20"/>
      <c r="L44" s="129"/>
      <c r="M44" s="132"/>
      <c r="N44" s="127"/>
      <c r="O44" s="127"/>
      <c r="P44" s="124"/>
      <c r="Q44" s="128"/>
      <c r="R44" s="124"/>
      <c r="S44" s="124"/>
      <c r="T44" s="124"/>
      <c r="U44" s="124"/>
      <c r="V44" s="124"/>
      <c r="W44" s="124"/>
    </row>
    <row r="45" spans="1:23" ht="19.350000000000001" customHeight="1" x14ac:dyDescent="0.2">
      <c r="A45" s="15"/>
      <c r="B45" s="22">
        <v>40</v>
      </c>
      <c r="C45" s="23" t="s">
        <v>57</v>
      </c>
      <c r="D45" s="24">
        <v>31604</v>
      </c>
      <c r="E45" s="24">
        <v>34218</v>
      </c>
      <c r="F45" s="24">
        <v>29989</v>
      </c>
      <c r="G45" s="24">
        <v>34047</v>
      </c>
      <c r="H45" s="24">
        <v>30605</v>
      </c>
      <c r="I45" s="25">
        <f t="shared" si="2"/>
        <v>0.89890445560548649</v>
      </c>
      <c r="J45" s="19">
        <f t="shared" si="1"/>
        <v>0.96839007720541703</v>
      </c>
      <c r="K45" s="20"/>
      <c r="L45" s="129"/>
      <c r="M45" s="132"/>
      <c r="N45" s="127"/>
      <c r="O45" s="127"/>
      <c r="P45" s="124"/>
      <c r="Q45" s="128"/>
      <c r="R45" s="124"/>
      <c r="S45" s="124"/>
      <c r="T45" s="124"/>
      <c r="U45" s="124"/>
      <c r="V45" s="124"/>
      <c r="W45" s="124"/>
    </row>
    <row r="46" spans="1:23" ht="19.350000000000001" customHeight="1" x14ac:dyDescent="0.2">
      <c r="A46" s="15"/>
      <c r="B46" s="22">
        <v>41</v>
      </c>
      <c r="C46" s="23" t="s">
        <v>58</v>
      </c>
      <c r="D46" s="24">
        <v>15956</v>
      </c>
      <c r="E46" s="24">
        <v>28657</v>
      </c>
      <c r="F46" s="24">
        <v>17788</v>
      </c>
      <c r="G46" s="24">
        <v>18694</v>
      </c>
      <c r="H46" s="24">
        <v>12369</v>
      </c>
      <c r="I46" s="25">
        <f t="shared" si="2"/>
        <v>0.66165614635711989</v>
      </c>
      <c r="J46" s="19">
        <f t="shared" si="1"/>
        <v>0.77519428428177484</v>
      </c>
      <c r="K46" s="20"/>
      <c r="L46" s="129"/>
      <c r="M46" s="132"/>
      <c r="N46" s="127"/>
      <c r="O46" s="127"/>
      <c r="P46" s="124"/>
      <c r="Q46" s="128"/>
      <c r="R46" s="124"/>
      <c r="S46" s="124"/>
      <c r="T46" s="124"/>
      <c r="U46" s="124"/>
      <c r="V46" s="124"/>
      <c r="W46" s="124"/>
    </row>
    <row r="47" spans="1:23" ht="19.350000000000001" customHeight="1" x14ac:dyDescent="0.2">
      <c r="A47" s="15"/>
      <c r="B47" s="22">
        <v>42</v>
      </c>
      <c r="C47" s="23" t="s">
        <v>59</v>
      </c>
      <c r="D47" s="24">
        <v>41980</v>
      </c>
      <c r="E47" s="24">
        <v>28141</v>
      </c>
      <c r="F47" s="24">
        <v>27391</v>
      </c>
      <c r="G47" s="24">
        <v>32149</v>
      </c>
      <c r="H47" s="24">
        <v>30883</v>
      </c>
      <c r="I47" s="25">
        <f t="shared" si="2"/>
        <v>0.96062085912470063</v>
      </c>
      <c r="J47" s="19">
        <f t="shared" si="1"/>
        <v>0.73565983801810386</v>
      </c>
      <c r="K47" s="20"/>
      <c r="L47" s="129"/>
      <c r="M47" s="132"/>
      <c r="N47" s="127"/>
      <c r="O47" s="127"/>
      <c r="P47" s="124"/>
      <c r="Q47" s="128"/>
      <c r="R47" s="124"/>
      <c r="S47" s="124"/>
      <c r="T47" s="124"/>
      <c r="U47" s="124"/>
      <c r="V47" s="124"/>
      <c r="W47" s="124"/>
    </row>
    <row r="48" spans="1:23" ht="18.75" customHeight="1" x14ac:dyDescent="0.2">
      <c r="A48" s="15"/>
      <c r="B48" s="22">
        <v>43</v>
      </c>
      <c r="C48" s="23" t="s">
        <v>60</v>
      </c>
      <c r="D48" s="24">
        <v>157087</v>
      </c>
      <c r="E48" s="24">
        <v>119728</v>
      </c>
      <c r="F48" s="24">
        <v>139358</v>
      </c>
      <c r="G48" s="24">
        <v>133619</v>
      </c>
      <c r="H48" s="24">
        <v>117808</v>
      </c>
      <c r="I48" s="25">
        <f t="shared" si="2"/>
        <v>0.88167101983999285</v>
      </c>
      <c r="J48" s="19">
        <f t="shared" si="1"/>
        <v>0.74995384723115222</v>
      </c>
      <c r="K48" s="20"/>
      <c r="L48" s="129"/>
      <c r="M48" s="132"/>
      <c r="N48" s="127"/>
      <c r="O48" s="127"/>
      <c r="P48" s="124"/>
      <c r="Q48" s="128"/>
      <c r="R48" s="124"/>
      <c r="S48" s="124"/>
      <c r="T48" s="124"/>
      <c r="U48" s="124"/>
      <c r="V48" s="124"/>
      <c r="W48" s="124"/>
    </row>
    <row r="49" spans="1:23" ht="19.350000000000001" hidden="1" customHeight="1" x14ac:dyDescent="0.2">
      <c r="A49" s="15"/>
      <c r="B49" s="22">
        <v>44</v>
      </c>
      <c r="C49" s="26" t="s">
        <v>61</v>
      </c>
      <c r="D49" s="24">
        <v>19133</v>
      </c>
      <c r="E49" s="24">
        <v>17417</v>
      </c>
      <c r="F49" s="24">
        <v>18275</v>
      </c>
      <c r="G49" s="24">
        <v>16426</v>
      </c>
      <c r="H49" s="24">
        <v>16102</v>
      </c>
      <c r="I49" s="25">
        <f t="shared" si="2"/>
        <v>0.98027517350541826</v>
      </c>
      <c r="J49" s="19">
        <f t="shared" si="1"/>
        <v>0.84158260596874512</v>
      </c>
      <c r="K49" s="20"/>
      <c r="L49" s="129"/>
      <c r="M49" s="132"/>
      <c r="N49" s="127"/>
      <c r="O49" s="127"/>
      <c r="P49" s="124"/>
      <c r="Q49" s="128"/>
      <c r="R49" s="124"/>
      <c r="S49" s="124"/>
      <c r="T49" s="124"/>
      <c r="U49" s="124"/>
      <c r="V49" s="124"/>
      <c r="W49" s="124"/>
    </row>
    <row r="50" spans="1:23" ht="19.350000000000001" customHeight="1" x14ac:dyDescent="0.2">
      <c r="A50" s="15"/>
      <c r="B50" s="22">
        <v>45</v>
      </c>
      <c r="C50" s="23" t="s">
        <v>62</v>
      </c>
      <c r="D50" s="24">
        <v>12296</v>
      </c>
      <c r="E50" s="24">
        <v>7644</v>
      </c>
      <c r="F50" s="24">
        <v>9389</v>
      </c>
      <c r="G50" s="24">
        <v>9835</v>
      </c>
      <c r="H50" s="24">
        <v>8076</v>
      </c>
      <c r="I50" s="25">
        <f t="shared" si="2"/>
        <v>0.82114895780376207</v>
      </c>
      <c r="J50" s="19">
        <f t="shared" si="1"/>
        <v>0.65679895901106056</v>
      </c>
      <c r="K50" s="20"/>
      <c r="L50" s="129"/>
      <c r="M50" s="132"/>
      <c r="N50" s="127"/>
      <c r="O50" s="127"/>
      <c r="P50" s="124"/>
      <c r="Q50" s="128"/>
      <c r="R50" s="124"/>
      <c r="S50" s="124"/>
      <c r="T50" s="124"/>
      <c r="U50" s="124"/>
      <c r="V50" s="124"/>
      <c r="W50" s="124"/>
    </row>
    <row r="51" spans="1:23" ht="18.75" customHeight="1" x14ac:dyDescent="0.2">
      <c r="A51" s="15"/>
      <c r="B51" s="22">
        <v>46</v>
      </c>
      <c r="C51" s="23" t="s">
        <v>63</v>
      </c>
      <c r="D51" s="24">
        <v>8279</v>
      </c>
      <c r="E51" s="24">
        <v>5354</v>
      </c>
      <c r="F51" s="24">
        <v>18193</v>
      </c>
      <c r="G51" s="24">
        <v>15908</v>
      </c>
      <c r="H51" s="24">
        <v>14923</v>
      </c>
      <c r="I51" s="25">
        <f t="shared" si="2"/>
        <v>0.93808146844355045</v>
      </c>
      <c r="J51" s="19">
        <f t="shared" si="1"/>
        <v>1.8025123807223093</v>
      </c>
      <c r="K51" s="20"/>
      <c r="L51" s="129"/>
      <c r="M51" s="132"/>
      <c r="N51" s="127"/>
      <c r="O51" s="127"/>
      <c r="P51" s="124"/>
      <c r="Q51" s="128"/>
      <c r="R51" s="124"/>
      <c r="S51" s="124"/>
      <c r="T51" s="124"/>
      <c r="U51" s="124"/>
      <c r="V51" s="124"/>
      <c r="W51" s="124"/>
    </row>
    <row r="52" spans="1:23" ht="19.350000000000001" hidden="1" customHeight="1" x14ac:dyDescent="0.2">
      <c r="A52" s="15"/>
      <c r="B52" s="30">
        <v>49</v>
      </c>
      <c r="C52" s="27" t="s">
        <v>64</v>
      </c>
      <c r="D52" s="28">
        <v>0</v>
      </c>
      <c r="E52" s="28">
        <v>11011</v>
      </c>
      <c r="F52" s="28">
        <v>11916</v>
      </c>
      <c r="G52" s="28">
        <v>12317</v>
      </c>
      <c r="H52" s="28">
        <v>10333</v>
      </c>
      <c r="I52" s="32">
        <f t="shared" si="2"/>
        <v>0.83892181537712107</v>
      </c>
      <c r="J52" s="33" t="e">
        <f t="shared" si="1"/>
        <v>#DIV/0!</v>
      </c>
      <c r="K52" s="20"/>
      <c r="L52" s="129"/>
      <c r="M52" s="132"/>
      <c r="N52" s="136"/>
      <c r="O52" s="136"/>
      <c r="P52" s="124"/>
      <c r="Q52" s="124"/>
      <c r="R52" s="124"/>
      <c r="S52" s="124"/>
      <c r="T52" s="124"/>
      <c r="U52" s="124"/>
      <c r="V52" s="124"/>
      <c r="W52" s="124"/>
    </row>
    <row r="53" spans="1:23" ht="19.350000000000001" customHeight="1" x14ac:dyDescent="0.2">
      <c r="A53" s="8" t="s">
        <v>65</v>
      </c>
      <c r="B53" s="8">
        <v>47</v>
      </c>
      <c r="C53" s="53" t="s">
        <v>66</v>
      </c>
      <c r="D53" s="54">
        <v>349933</v>
      </c>
      <c r="E53" s="54">
        <v>289750</v>
      </c>
      <c r="F53" s="54">
        <v>294473</v>
      </c>
      <c r="G53" s="54">
        <v>298790</v>
      </c>
      <c r="H53" s="54">
        <v>269354</v>
      </c>
      <c r="I53" s="55">
        <f t="shared" si="2"/>
        <v>0.90148264667492217</v>
      </c>
      <c r="J53" s="55">
        <f t="shared" si="1"/>
        <v>0.76973020549648075</v>
      </c>
      <c r="K53" s="20"/>
      <c r="L53" s="129"/>
      <c r="M53" s="132"/>
      <c r="N53" s="136"/>
      <c r="O53" s="136"/>
      <c r="P53" s="124"/>
      <c r="Q53" s="128"/>
      <c r="R53" s="124"/>
      <c r="S53" s="124"/>
      <c r="T53" s="124"/>
      <c r="U53" s="124"/>
      <c r="V53" s="124"/>
      <c r="W53" s="124"/>
    </row>
    <row r="54" spans="1:23" ht="19.350000000000001" customHeight="1" x14ac:dyDescent="0.2">
      <c r="A54" s="42" t="s">
        <v>67</v>
      </c>
      <c r="B54" s="16">
        <v>48</v>
      </c>
      <c r="C54" s="56" t="s">
        <v>68</v>
      </c>
      <c r="D54" s="44">
        <v>32613</v>
      </c>
      <c r="E54" s="44">
        <v>21412</v>
      </c>
      <c r="F54" s="44">
        <v>28267</v>
      </c>
      <c r="G54" s="44">
        <v>24780</v>
      </c>
      <c r="H54" s="44">
        <v>34457</v>
      </c>
      <c r="I54" s="19">
        <f t="shared" si="2"/>
        <v>1.3905165456012913</v>
      </c>
      <c r="J54" s="19">
        <f t="shared" si="1"/>
        <v>1.0565418698065188</v>
      </c>
      <c r="K54" s="20"/>
      <c r="L54" s="129"/>
      <c r="M54" s="132"/>
      <c r="N54" s="136"/>
      <c r="O54" s="136"/>
      <c r="P54" s="124"/>
      <c r="Q54" s="128"/>
      <c r="R54" s="124"/>
      <c r="S54" s="124"/>
      <c r="T54" s="124"/>
      <c r="U54" s="124"/>
      <c r="V54" s="124"/>
      <c r="W54" s="124"/>
    </row>
    <row r="55" spans="1:23" ht="19.350000000000001" customHeight="1" x14ac:dyDescent="0.2">
      <c r="A55" s="15"/>
      <c r="B55" s="22">
        <v>49</v>
      </c>
      <c r="C55" s="23" t="s">
        <v>69</v>
      </c>
      <c r="D55" s="24">
        <v>62929</v>
      </c>
      <c r="E55" s="24">
        <v>23651</v>
      </c>
      <c r="F55" s="24">
        <v>44514</v>
      </c>
      <c r="G55" s="24">
        <v>39521</v>
      </c>
      <c r="H55" s="24">
        <v>44186</v>
      </c>
      <c r="I55" s="25">
        <f t="shared" si="2"/>
        <v>1.1180385111712761</v>
      </c>
      <c r="J55" s="19">
        <f t="shared" si="1"/>
        <v>0.70215639848082756</v>
      </c>
      <c r="K55" s="20"/>
      <c r="L55" s="129"/>
      <c r="M55" s="132"/>
      <c r="N55" s="136"/>
      <c r="O55" s="136"/>
      <c r="P55" s="124"/>
      <c r="Q55" s="128"/>
      <c r="R55" s="124"/>
      <c r="S55" s="124"/>
      <c r="T55" s="124"/>
      <c r="U55" s="124"/>
      <c r="V55" s="124"/>
      <c r="W55" s="124"/>
    </row>
    <row r="56" spans="1:23" ht="19.350000000000001" customHeight="1" x14ac:dyDescent="0.2">
      <c r="A56" s="15"/>
      <c r="B56" s="22">
        <v>50</v>
      </c>
      <c r="C56" s="23" t="s">
        <v>70</v>
      </c>
      <c r="D56" s="24">
        <v>22207</v>
      </c>
      <c r="E56" s="24">
        <v>7586</v>
      </c>
      <c r="F56" s="24">
        <v>7968</v>
      </c>
      <c r="G56" s="24">
        <v>9193</v>
      </c>
      <c r="H56" s="24">
        <v>11104</v>
      </c>
      <c r="I56" s="25">
        <f t="shared" si="2"/>
        <v>1.207875557489394</v>
      </c>
      <c r="J56" s="19">
        <f t="shared" si="1"/>
        <v>0.50002251542306475</v>
      </c>
      <c r="K56" s="20"/>
      <c r="L56" s="129"/>
      <c r="M56" s="132"/>
      <c r="N56" s="136"/>
      <c r="O56" s="136"/>
      <c r="P56" s="135"/>
      <c r="Q56" s="128"/>
      <c r="R56" s="124"/>
      <c r="S56" s="124"/>
      <c r="T56" s="124"/>
      <c r="U56" s="124"/>
      <c r="V56" s="124"/>
      <c r="W56" s="124"/>
    </row>
    <row r="57" spans="1:23" ht="18.75" customHeight="1" x14ac:dyDescent="0.2">
      <c r="A57" s="15"/>
      <c r="B57" s="22">
        <v>51</v>
      </c>
      <c r="C57" s="29" t="s">
        <v>71</v>
      </c>
      <c r="D57" s="24">
        <v>16861</v>
      </c>
      <c r="E57" s="24">
        <v>5642</v>
      </c>
      <c r="F57" s="24">
        <v>15606</v>
      </c>
      <c r="G57" s="24">
        <v>13194</v>
      </c>
      <c r="H57" s="24">
        <v>7285</v>
      </c>
      <c r="I57" s="25">
        <f t="shared" si="2"/>
        <v>0.5521449143550099</v>
      </c>
      <c r="J57" s="19">
        <f t="shared" si="1"/>
        <v>0.43206215526955699</v>
      </c>
      <c r="K57" s="20"/>
      <c r="L57" s="129"/>
      <c r="M57" s="132"/>
      <c r="N57" s="136"/>
      <c r="O57" s="136"/>
      <c r="P57" s="124"/>
      <c r="Q57" s="128"/>
      <c r="R57" s="124"/>
      <c r="S57" s="124"/>
      <c r="T57" s="124"/>
      <c r="U57" s="124"/>
      <c r="V57" s="124"/>
      <c r="W57" s="124"/>
    </row>
    <row r="58" spans="1:23" ht="19.350000000000001" customHeight="1" x14ac:dyDescent="0.2">
      <c r="A58" s="34"/>
      <c r="B58" s="40">
        <v>52</v>
      </c>
      <c r="C58" s="57" t="s">
        <v>72</v>
      </c>
      <c r="D58" s="37">
        <v>1106359</v>
      </c>
      <c r="E58" s="37">
        <v>855439</v>
      </c>
      <c r="F58" s="37">
        <v>957080</v>
      </c>
      <c r="G58" s="37">
        <v>1010906</v>
      </c>
      <c r="H58" s="37">
        <v>959133</v>
      </c>
      <c r="I58" s="41">
        <f t="shared" si="2"/>
        <v>0.94878554484788891</v>
      </c>
      <c r="J58" s="51">
        <f t="shared" si="1"/>
        <v>0.86692746206249505</v>
      </c>
      <c r="K58" s="20"/>
      <c r="L58" s="129"/>
      <c r="M58" s="132"/>
      <c r="N58" s="136"/>
      <c r="O58" s="136"/>
      <c r="P58" s="124"/>
      <c r="Q58" s="128"/>
      <c r="R58" s="124"/>
      <c r="S58" s="124"/>
      <c r="T58" s="124"/>
      <c r="U58" s="124"/>
      <c r="V58" s="124"/>
      <c r="W58" s="124"/>
    </row>
    <row r="59" spans="1:23" ht="19.350000000000001" customHeight="1" x14ac:dyDescent="0.2">
      <c r="A59" s="15" t="s">
        <v>73</v>
      </c>
      <c r="B59" s="16">
        <v>53</v>
      </c>
      <c r="C59" s="58" t="s">
        <v>74</v>
      </c>
      <c r="D59" s="44">
        <v>60860</v>
      </c>
      <c r="E59" s="44">
        <v>52330</v>
      </c>
      <c r="F59" s="44">
        <v>40300</v>
      </c>
      <c r="G59" s="44">
        <v>37660</v>
      </c>
      <c r="H59" s="44">
        <v>38750</v>
      </c>
      <c r="I59" s="19">
        <f t="shared" si="2"/>
        <v>1.0289431757833245</v>
      </c>
      <c r="J59" s="19">
        <f t="shared" si="1"/>
        <v>0.63670719684521848</v>
      </c>
      <c r="K59" s="20"/>
      <c r="L59" s="129"/>
      <c r="M59" s="132"/>
      <c r="N59" s="136"/>
      <c r="O59" s="136"/>
      <c r="P59" s="124"/>
      <c r="Q59" s="128"/>
      <c r="R59" s="124"/>
      <c r="S59" s="124"/>
      <c r="T59" s="124"/>
      <c r="U59" s="124"/>
      <c r="V59" s="124"/>
      <c r="W59" s="124"/>
    </row>
    <row r="60" spans="1:23" ht="19.350000000000001" customHeight="1" x14ac:dyDescent="0.2">
      <c r="A60" s="15"/>
      <c r="B60" s="22">
        <v>54</v>
      </c>
      <c r="C60" s="58" t="s">
        <v>75</v>
      </c>
      <c r="D60" s="18">
        <v>166474</v>
      </c>
      <c r="E60" s="18">
        <v>105127</v>
      </c>
      <c r="F60" s="18">
        <v>105063</v>
      </c>
      <c r="G60" s="18">
        <v>103089</v>
      </c>
      <c r="H60" s="18">
        <v>79395</v>
      </c>
      <c r="I60" s="25">
        <f t="shared" si="2"/>
        <v>0.77015976486337046</v>
      </c>
      <c r="J60" s="19">
        <f t="shared" si="1"/>
        <v>0.47692132104713048</v>
      </c>
      <c r="K60" s="20"/>
      <c r="L60" s="129"/>
      <c r="M60" s="132"/>
      <c r="N60" s="59"/>
      <c r="O60" s="59"/>
      <c r="P60" s="124"/>
      <c r="Q60" s="128"/>
      <c r="R60" s="124"/>
      <c r="S60" s="124"/>
      <c r="T60" s="124"/>
      <c r="U60" s="124"/>
      <c r="V60" s="124"/>
      <c r="W60" s="124"/>
    </row>
    <row r="61" spans="1:23" ht="19.350000000000001" customHeight="1" x14ac:dyDescent="0.2">
      <c r="A61" s="15"/>
      <c r="B61" s="22">
        <v>55</v>
      </c>
      <c r="C61" s="17" t="s">
        <v>76</v>
      </c>
      <c r="D61" s="18">
        <v>17428</v>
      </c>
      <c r="E61" s="18">
        <v>14158</v>
      </c>
      <c r="F61" s="18">
        <v>34686</v>
      </c>
      <c r="G61" s="18">
        <v>34725</v>
      </c>
      <c r="H61" s="18">
        <v>34957</v>
      </c>
      <c r="I61" s="25">
        <f t="shared" si="2"/>
        <v>1.0066810655147589</v>
      </c>
      <c r="J61" s="19">
        <f t="shared" si="1"/>
        <v>2.0057952719761305</v>
      </c>
      <c r="K61" s="20"/>
      <c r="L61" s="129"/>
      <c r="M61" s="132"/>
      <c r="N61" s="136"/>
      <c r="O61" s="136"/>
      <c r="P61" s="124"/>
      <c r="Q61" s="128"/>
      <c r="R61" s="124"/>
      <c r="S61" s="124"/>
      <c r="T61" s="124"/>
      <c r="U61" s="124"/>
      <c r="V61" s="124"/>
      <c r="W61" s="124"/>
    </row>
    <row r="62" spans="1:23" ht="19.350000000000001" customHeight="1" x14ac:dyDescent="0.2">
      <c r="A62" s="15"/>
      <c r="B62" s="22">
        <v>56</v>
      </c>
      <c r="C62" s="23" t="s">
        <v>77</v>
      </c>
      <c r="D62" s="24">
        <v>15318</v>
      </c>
      <c r="E62" s="24">
        <v>18077</v>
      </c>
      <c r="F62" s="24">
        <v>22137</v>
      </c>
      <c r="G62" s="24">
        <v>18335</v>
      </c>
      <c r="H62" s="24">
        <v>10929</v>
      </c>
      <c r="I62" s="25">
        <f t="shared" si="2"/>
        <v>0.59607308426506678</v>
      </c>
      <c r="J62" s="19">
        <f t="shared" si="1"/>
        <v>0.71347434390912656</v>
      </c>
      <c r="K62" s="20"/>
      <c r="L62" s="129"/>
      <c r="M62" s="132"/>
      <c r="N62" s="136"/>
      <c r="O62" s="136"/>
      <c r="P62" s="124"/>
      <c r="Q62" s="128"/>
      <c r="R62" s="124"/>
      <c r="S62" s="124"/>
      <c r="T62" s="124"/>
      <c r="U62" s="124"/>
      <c r="V62" s="124"/>
      <c r="W62" s="124"/>
    </row>
    <row r="63" spans="1:23" ht="19.350000000000001" customHeight="1" x14ac:dyDescent="0.2">
      <c r="A63" s="15"/>
      <c r="B63" s="22">
        <v>57</v>
      </c>
      <c r="C63" s="23" t="s">
        <v>78</v>
      </c>
      <c r="D63" s="24">
        <v>31294</v>
      </c>
      <c r="E63" s="24">
        <v>18586</v>
      </c>
      <c r="F63" s="24">
        <v>26520</v>
      </c>
      <c r="G63" s="24">
        <v>36404</v>
      </c>
      <c r="H63" s="24">
        <v>29028</v>
      </c>
      <c r="I63" s="25">
        <f t="shared" si="2"/>
        <v>0.79738490275793872</v>
      </c>
      <c r="J63" s="19">
        <f t="shared" si="1"/>
        <v>0.92758995334568928</v>
      </c>
      <c r="K63" s="20"/>
      <c r="L63" s="129"/>
      <c r="M63" s="132"/>
      <c r="N63" s="136"/>
      <c r="O63" s="136"/>
      <c r="P63" s="124"/>
      <c r="Q63" s="128"/>
      <c r="R63" s="124"/>
      <c r="S63" s="124"/>
      <c r="T63" s="124"/>
      <c r="U63" s="124"/>
      <c r="V63" s="124"/>
      <c r="W63" s="124"/>
    </row>
    <row r="64" spans="1:23" ht="19.350000000000001" customHeight="1" x14ac:dyDescent="0.2">
      <c r="A64" s="15"/>
      <c r="B64" s="22">
        <v>58</v>
      </c>
      <c r="C64" s="23" t="s">
        <v>79</v>
      </c>
      <c r="D64" s="24">
        <v>25404</v>
      </c>
      <c r="E64" s="24">
        <v>16344</v>
      </c>
      <c r="F64" s="24">
        <v>15096</v>
      </c>
      <c r="G64" s="24">
        <v>9156</v>
      </c>
      <c r="H64" s="24">
        <v>12696</v>
      </c>
      <c r="I64" s="25">
        <f t="shared" si="2"/>
        <v>1.3866317169069462</v>
      </c>
      <c r="J64" s="19">
        <f t="shared" si="1"/>
        <v>0.49976381672177611</v>
      </c>
      <c r="K64" s="20"/>
      <c r="L64" s="129"/>
      <c r="M64" s="132"/>
      <c r="N64" s="136"/>
      <c r="O64" s="136"/>
      <c r="P64" s="119"/>
      <c r="Q64" s="128"/>
      <c r="R64" s="124"/>
      <c r="S64" s="124"/>
      <c r="T64" s="124"/>
      <c r="U64" s="124"/>
      <c r="V64" s="124"/>
      <c r="W64" s="124"/>
    </row>
    <row r="65" spans="1:23" ht="18.75" customHeight="1" x14ac:dyDescent="0.2">
      <c r="A65" s="15"/>
      <c r="B65" s="22">
        <v>59</v>
      </c>
      <c r="C65" s="23" t="s">
        <v>80</v>
      </c>
      <c r="D65" s="24">
        <v>10872</v>
      </c>
      <c r="E65" s="24">
        <v>6863</v>
      </c>
      <c r="F65" s="24">
        <v>6469</v>
      </c>
      <c r="G65" s="24">
        <v>3924</v>
      </c>
      <c r="H65" s="24">
        <v>5441</v>
      </c>
      <c r="I65" s="25">
        <f t="shared" si="2"/>
        <v>1.3865953109072375</v>
      </c>
      <c r="J65" s="19">
        <f t="shared" si="1"/>
        <v>0.5004598969830758</v>
      </c>
      <c r="K65" s="20"/>
      <c r="L65" s="129"/>
      <c r="M65" s="132"/>
      <c r="N65" s="136"/>
      <c r="O65" s="136"/>
      <c r="P65" s="119"/>
      <c r="Q65" s="128"/>
      <c r="R65" s="124"/>
      <c r="S65" s="124"/>
      <c r="T65" s="124"/>
      <c r="U65" s="124"/>
      <c r="V65" s="124"/>
      <c r="W65" s="124"/>
    </row>
    <row r="66" spans="1:23" ht="19.350000000000001" hidden="1" customHeight="1" x14ac:dyDescent="0.2">
      <c r="A66" s="34"/>
      <c r="B66" s="34">
        <v>63</v>
      </c>
      <c r="C66" s="60" t="s">
        <v>81</v>
      </c>
      <c r="D66" s="61">
        <v>21374</v>
      </c>
      <c r="E66" s="61">
        <v>16379</v>
      </c>
      <c r="F66" s="61">
        <v>16966</v>
      </c>
      <c r="G66" s="61">
        <v>16608</v>
      </c>
      <c r="H66" s="61">
        <v>16487</v>
      </c>
      <c r="I66" s="33">
        <f t="shared" si="2"/>
        <v>0.99271435452793833</v>
      </c>
      <c r="J66" s="33">
        <f t="shared" si="1"/>
        <v>0.77135772433798078</v>
      </c>
      <c r="K66" s="20"/>
      <c r="L66" s="129"/>
      <c r="M66" s="132"/>
      <c r="N66" s="136"/>
      <c r="O66" s="136"/>
      <c r="P66" s="119"/>
      <c r="Q66" s="128"/>
      <c r="R66" s="124"/>
      <c r="S66" s="124"/>
      <c r="T66" s="124"/>
      <c r="U66" s="124"/>
      <c r="V66" s="124"/>
      <c r="W66" s="124"/>
    </row>
    <row r="67" spans="1:23" ht="19.350000000000001" hidden="1" customHeight="1" x14ac:dyDescent="0.2">
      <c r="A67" s="42" t="s">
        <v>82</v>
      </c>
      <c r="B67" s="16">
        <v>55</v>
      </c>
      <c r="C67" s="62" t="s">
        <v>83</v>
      </c>
      <c r="D67" s="44"/>
      <c r="E67" s="44"/>
      <c r="F67" s="44"/>
      <c r="G67" s="44"/>
      <c r="H67" s="44">
        <v>3775</v>
      </c>
      <c r="I67" s="63" t="e">
        <f t="shared" si="2"/>
        <v>#DIV/0!</v>
      </c>
      <c r="J67" s="63" t="e">
        <f t="shared" si="1"/>
        <v>#DIV/0!</v>
      </c>
      <c r="K67" s="20"/>
      <c r="L67" s="129"/>
      <c r="M67" s="132"/>
      <c r="N67" s="136"/>
      <c r="O67" s="136"/>
      <c r="P67" s="119"/>
      <c r="Q67" s="128"/>
      <c r="R67" s="124"/>
      <c r="S67" s="124"/>
      <c r="T67" s="124"/>
      <c r="U67" s="124"/>
      <c r="V67" s="124"/>
      <c r="W67" s="124"/>
    </row>
    <row r="68" spans="1:23" ht="19.350000000000001" hidden="1" customHeight="1" x14ac:dyDescent="0.2">
      <c r="A68" s="15"/>
      <c r="B68" s="15">
        <v>55</v>
      </c>
      <c r="C68" s="64" t="s">
        <v>84</v>
      </c>
      <c r="D68" s="61">
        <v>8542</v>
      </c>
      <c r="E68" s="61">
        <v>7280</v>
      </c>
      <c r="F68" s="61">
        <v>10222</v>
      </c>
      <c r="G68" s="61">
        <v>8240</v>
      </c>
      <c r="H68" s="61">
        <v>6507</v>
      </c>
      <c r="I68" s="32">
        <f t="shared" si="2"/>
        <v>0.78968446601941744</v>
      </c>
      <c r="J68" s="33">
        <f t="shared" ref="J68:J75" si="3">H68/D68</f>
        <v>0.76176539452118941</v>
      </c>
      <c r="K68" s="20"/>
      <c r="L68" s="129"/>
      <c r="M68" s="132"/>
      <c r="N68" s="136"/>
      <c r="O68" s="136"/>
      <c r="P68" s="119"/>
      <c r="Q68" s="128"/>
      <c r="R68" s="124"/>
      <c r="S68" s="124"/>
      <c r="T68" s="124"/>
      <c r="U68" s="124"/>
      <c r="V68" s="124"/>
      <c r="W68" s="124"/>
    </row>
    <row r="69" spans="1:23" ht="19.350000000000001" customHeight="1" x14ac:dyDescent="0.2">
      <c r="A69" s="8" t="s">
        <v>82</v>
      </c>
      <c r="B69" s="8">
        <v>60</v>
      </c>
      <c r="C69" s="65" t="s">
        <v>85</v>
      </c>
      <c r="D69" s="54">
        <v>19519</v>
      </c>
      <c r="E69" s="54">
        <v>13012</v>
      </c>
      <c r="F69" s="54">
        <v>15243</v>
      </c>
      <c r="G69" s="54">
        <v>10591</v>
      </c>
      <c r="H69" s="54">
        <v>17927</v>
      </c>
      <c r="I69" s="55">
        <f t="shared" si="2"/>
        <v>1.6926635822868472</v>
      </c>
      <c r="J69" s="55">
        <f t="shared" si="3"/>
        <v>0.91843844459244839</v>
      </c>
      <c r="K69" s="20"/>
      <c r="L69" s="129"/>
      <c r="M69" s="132"/>
      <c r="N69" s="136"/>
      <c r="O69" s="136"/>
      <c r="P69" s="119"/>
      <c r="Q69" s="128"/>
      <c r="R69" s="124"/>
      <c r="S69" s="124"/>
      <c r="T69" s="124"/>
      <c r="U69" s="124"/>
      <c r="V69" s="124"/>
      <c r="W69" s="124"/>
    </row>
    <row r="70" spans="1:23" ht="19.350000000000001" customHeight="1" x14ac:dyDescent="0.2">
      <c r="A70" s="15" t="s">
        <v>86</v>
      </c>
      <c r="B70" s="16">
        <v>61</v>
      </c>
      <c r="C70" s="52" t="s">
        <v>87</v>
      </c>
      <c r="D70" s="44">
        <v>53129</v>
      </c>
      <c r="E70" s="44">
        <v>49822</v>
      </c>
      <c r="F70" s="44">
        <v>53564</v>
      </c>
      <c r="G70" s="44">
        <v>45886</v>
      </c>
      <c r="H70" s="44">
        <v>42074</v>
      </c>
      <c r="I70" s="19">
        <f t="shared" si="2"/>
        <v>0.9169245521509829</v>
      </c>
      <c r="J70" s="19">
        <f t="shared" si="3"/>
        <v>0.79192154943627779</v>
      </c>
      <c r="K70" s="20"/>
      <c r="L70" s="129"/>
      <c r="M70" s="132"/>
      <c r="N70" s="136"/>
      <c r="O70" s="136"/>
      <c r="P70" s="119"/>
      <c r="Q70" s="128"/>
      <c r="R70" s="124"/>
      <c r="S70" s="124"/>
      <c r="T70" s="124"/>
      <c r="U70" s="124"/>
      <c r="V70" s="124"/>
      <c r="W70" s="124"/>
    </row>
    <row r="71" spans="1:23" ht="19.350000000000001" customHeight="1" x14ac:dyDescent="0.2">
      <c r="A71" s="15"/>
      <c r="B71" s="22">
        <v>62</v>
      </c>
      <c r="C71" s="17" t="s">
        <v>88</v>
      </c>
      <c r="D71" s="18">
        <v>10162</v>
      </c>
      <c r="E71" s="18">
        <v>6893</v>
      </c>
      <c r="F71" s="18">
        <v>6761</v>
      </c>
      <c r="G71" s="18">
        <v>6723</v>
      </c>
      <c r="H71" s="18">
        <v>8318</v>
      </c>
      <c r="I71" s="25">
        <f t="shared" si="2"/>
        <v>1.2372452774059199</v>
      </c>
      <c r="J71" s="19">
        <f t="shared" si="3"/>
        <v>0.81853965754772684</v>
      </c>
      <c r="K71" s="20"/>
      <c r="L71" s="129"/>
      <c r="M71" s="132"/>
      <c r="N71" s="136"/>
      <c r="O71" s="136"/>
      <c r="P71" s="119"/>
      <c r="Q71" s="128"/>
      <c r="R71" s="124"/>
      <c r="S71" s="124"/>
      <c r="T71" s="124"/>
      <c r="U71" s="124"/>
      <c r="V71" s="124"/>
      <c r="W71" s="124"/>
    </row>
    <row r="72" spans="1:23" ht="19.350000000000001" customHeight="1" x14ac:dyDescent="0.2">
      <c r="A72" s="15"/>
      <c r="B72" s="22">
        <v>63</v>
      </c>
      <c r="C72" s="58" t="s">
        <v>89</v>
      </c>
      <c r="D72" s="18">
        <v>10122</v>
      </c>
      <c r="E72" s="18">
        <v>2953</v>
      </c>
      <c r="F72" s="18">
        <v>11252</v>
      </c>
      <c r="G72" s="18">
        <v>13363</v>
      </c>
      <c r="H72" s="18">
        <v>12829</v>
      </c>
      <c r="I72" s="25">
        <f t="shared" si="2"/>
        <v>0.96003891341764569</v>
      </c>
      <c r="J72" s="19">
        <f t="shared" si="3"/>
        <v>1.2674372653625765</v>
      </c>
      <c r="K72" s="20"/>
      <c r="L72" s="129"/>
      <c r="M72" s="132"/>
      <c r="N72" s="136"/>
      <c r="O72" s="136"/>
      <c r="P72" s="119"/>
      <c r="Q72" s="128"/>
      <c r="R72" s="124"/>
      <c r="S72" s="124"/>
      <c r="T72" s="124"/>
      <c r="U72" s="124"/>
      <c r="V72" s="124"/>
      <c r="W72" s="124"/>
    </row>
    <row r="73" spans="1:23" ht="19.350000000000001" customHeight="1" x14ac:dyDescent="0.2">
      <c r="A73" s="34"/>
      <c r="B73" s="40">
        <v>60</v>
      </c>
      <c r="C73" s="66" t="s">
        <v>90</v>
      </c>
      <c r="D73" s="67">
        <v>57149</v>
      </c>
      <c r="E73" s="67">
        <v>43838</v>
      </c>
      <c r="F73" s="67">
        <v>70819</v>
      </c>
      <c r="G73" s="67">
        <v>60920</v>
      </c>
      <c r="H73" s="67">
        <v>54445</v>
      </c>
      <c r="I73" s="68">
        <f t="shared" si="2"/>
        <v>0.89371306631648062</v>
      </c>
      <c r="J73" s="68">
        <f t="shared" si="3"/>
        <v>0.95268508635321703</v>
      </c>
      <c r="K73" s="20"/>
      <c r="L73" s="129"/>
      <c r="M73" s="132"/>
      <c r="N73" s="136"/>
      <c r="O73" s="136"/>
      <c r="P73" s="135"/>
      <c r="Q73" s="128"/>
      <c r="R73" s="124"/>
      <c r="S73" s="124"/>
      <c r="T73" s="124"/>
      <c r="U73" s="124"/>
      <c r="V73" s="124"/>
      <c r="W73" s="124"/>
    </row>
    <row r="74" spans="1:23" ht="19.350000000000001" customHeight="1" x14ac:dyDescent="0.2">
      <c r="A74" s="15" t="s">
        <v>91</v>
      </c>
      <c r="B74" s="16">
        <v>61</v>
      </c>
      <c r="C74" s="17" t="s">
        <v>92</v>
      </c>
      <c r="D74" s="18">
        <v>1837365</v>
      </c>
      <c r="E74" s="18">
        <v>812591</v>
      </c>
      <c r="F74" s="18">
        <v>479777</v>
      </c>
      <c r="G74" s="18">
        <v>591826</v>
      </c>
      <c r="H74" s="18">
        <v>1142777</v>
      </c>
      <c r="I74" s="19">
        <f t="shared" si="2"/>
        <v>1.9309340921149121</v>
      </c>
      <c r="J74" s="19">
        <f t="shared" si="3"/>
        <v>0.62196515118117524</v>
      </c>
      <c r="K74" s="20"/>
      <c r="L74" s="129"/>
      <c r="M74" s="132"/>
      <c r="N74" s="136"/>
      <c r="O74" s="136"/>
      <c r="P74" s="119"/>
      <c r="Q74" s="128"/>
      <c r="R74" s="124"/>
      <c r="S74" s="124"/>
      <c r="T74" s="124"/>
      <c r="U74" s="124"/>
      <c r="V74" s="124"/>
      <c r="W74" s="124"/>
    </row>
    <row r="75" spans="1:23" ht="19.350000000000001" customHeight="1" x14ac:dyDescent="0.2">
      <c r="A75" s="15"/>
      <c r="B75" s="22">
        <v>62</v>
      </c>
      <c r="C75" s="23" t="s">
        <v>93</v>
      </c>
      <c r="D75" s="24">
        <v>275027</v>
      </c>
      <c r="E75" s="24">
        <v>219006</v>
      </c>
      <c r="F75" s="24">
        <v>250164</v>
      </c>
      <c r="G75" s="24">
        <v>266687</v>
      </c>
      <c r="H75" s="24">
        <v>240469</v>
      </c>
      <c r="I75" s="25">
        <f t="shared" si="2"/>
        <v>0.90168999613779455</v>
      </c>
      <c r="J75" s="19">
        <f t="shared" si="3"/>
        <v>0.8743468823061008</v>
      </c>
      <c r="K75" s="20"/>
      <c r="L75" s="129"/>
      <c r="M75" s="132"/>
      <c r="N75" s="136"/>
      <c r="O75" s="136"/>
      <c r="P75" s="124"/>
      <c r="Q75" s="124"/>
      <c r="R75" s="124"/>
      <c r="S75" s="124"/>
      <c r="T75" s="124"/>
      <c r="U75" s="124"/>
      <c r="V75" s="124"/>
      <c r="W75" s="124"/>
    </row>
    <row r="76" spans="1:23" ht="19.350000000000001" customHeight="1" x14ac:dyDescent="0.2">
      <c r="A76" s="15"/>
      <c r="B76" s="22">
        <v>63</v>
      </c>
      <c r="C76" s="69" t="s">
        <v>94</v>
      </c>
      <c r="D76" s="70">
        <v>42658</v>
      </c>
      <c r="E76" s="70">
        <v>22390</v>
      </c>
      <c r="F76" s="70">
        <v>19989</v>
      </c>
      <c r="G76" s="70">
        <v>6952</v>
      </c>
      <c r="H76" s="70" t="s">
        <v>95</v>
      </c>
      <c r="I76" s="24" t="s">
        <v>39</v>
      </c>
      <c r="J76" s="19" t="s">
        <v>95</v>
      </c>
      <c r="K76" s="20"/>
      <c r="L76" s="129"/>
      <c r="M76" s="137"/>
      <c r="N76" s="136"/>
      <c r="O76" s="136"/>
      <c r="P76" s="124"/>
      <c r="Q76" s="124"/>
      <c r="R76" s="124"/>
      <c r="S76" s="124"/>
      <c r="T76" s="124"/>
      <c r="U76" s="124"/>
      <c r="V76" s="124"/>
      <c r="W76" s="124"/>
    </row>
    <row r="77" spans="1:23" ht="19.350000000000001" customHeight="1" x14ac:dyDescent="0.2">
      <c r="A77" s="15"/>
      <c r="B77" s="22">
        <v>64</v>
      </c>
      <c r="C77" s="71" t="s">
        <v>96</v>
      </c>
      <c r="D77" s="72">
        <v>21676</v>
      </c>
      <c r="E77" s="72">
        <v>8017</v>
      </c>
      <c r="F77" s="72">
        <v>9219</v>
      </c>
      <c r="G77" s="72">
        <v>14624</v>
      </c>
      <c r="H77" s="72">
        <v>22316</v>
      </c>
      <c r="I77" s="25">
        <f>H77/G77</f>
        <v>1.5259846827133479</v>
      </c>
      <c r="J77" s="19">
        <f>H77/D77</f>
        <v>1.0295257427569662</v>
      </c>
      <c r="K77" s="20"/>
      <c r="L77" s="129"/>
      <c r="M77" s="137"/>
      <c r="N77" s="136"/>
      <c r="O77" s="136"/>
      <c r="P77" s="124"/>
      <c r="Q77" s="124"/>
      <c r="R77" s="124"/>
      <c r="S77" s="124"/>
      <c r="T77" s="124"/>
      <c r="U77" s="124"/>
      <c r="V77" s="124"/>
      <c r="W77" s="124"/>
    </row>
    <row r="78" spans="1:23" ht="19.350000000000001" customHeight="1" x14ac:dyDescent="0.2">
      <c r="A78" s="15"/>
      <c r="B78" s="22">
        <v>65</v>
      </c>
      <c r="C78" s="71" t="s">
        <v>97</v>
      </c>
      <c r="D78" s="72">
        <v>45364</v>
      </c>
      <c r="E78" s="72">
        <v>16517</v>
      </c>
      <c r="F78" s="72">
        <v>15136</v>
      </c>
      <c r="G78" s="72">
        <v>29339</v>
      </c>
      <c r="H78" s="72">
        <v>46852</v>
      </c>
      <c r="I78" s="25">
        <f>H78/G78</f>
        <v>1.5969187770544326</v>
      </c>
      <c r="J78" s="19">
        <f>H78/D78</f>
        <v>1.0328013402698175</v>
      </c>
      <c r="K78" s="20"/>
      <c r="L78" s="129"/>
      <c r="M78" s="132"/>
      <c r="N78" s="136"/>
      <c r="O78" s="136"/>
      <c r="P78" s="124"/>
      <c r="Q78" s="128"/>
      <c r="R78" s="124"/>
      <c r="S78" s="124"/>
      <c r="T78" s="124"/>
      <c r="U78" s="124"/>
      <c r="V78" s="124"/>
      <c r="W78" s="124"/>
    </row>
    <row r="79" spans="1:23" ht="19.350000000000001" customHeight="1" x14ac:dyDescent="0.2">
      <c r="A79" s="15"/>
      <c r="B79" s="22">
        <v>66</v>
      </c>
      <c r="C79" s="71" t="s">
        <v>98</v>
      </c>
      <c r="D79" s="72">
        <v>17561</v>
      </c>
      <c r="E79" s="72">
        <v>7804</v>
      </c>
      <c r="F79" s="72">
        <v>6221</v>
      </c>
      <c r="G79" s="72">
        <v>4111</v>
      </c>
      <c r="H79" s="72" t="s">
        <v>95</v>
      </c>
      <c r="I79" s="24" t="s">
        <v>39</v>
      </c>
      <c r="J79" s="19" t="s">
        <v>95</v>
      </c>
      <c r="K79" s="20"/>
      <c r="L79" s="129"/>
      <c r="M79" s="132"/>
      <c r="N79" s="136"/>
      <c r="O79" s="136"/>
      <c r="P79" s="124"/>
      <c r="Q79" s="128"/>
      <c r="R79" s="124"/>
      <c r="S79" s="124"/>
      <c r="T79" s="124"/>
      <c r="U79" s="124"/>
      <c r="V79" s="124"/>
      <c r="W79" s="124"/>
    </row>
    <row r="80" spans="1:23" ht="19.350000000000001" customHeight="1" x14ac:dyDescent="0.2">
      <c r="A80" s="15"/>
      <c r="B80" s="22">
        <v>67</v>
      </c>
      <c r="C80" s="23" t="s">
        <v>99</v>
      </c>
      <c r="D80" s="24">
        <v>36729</v>
      </c>
      <c r="E80" s="24">
        <v>11601</v>
      </c>
      <c r="F80" s="24">
        <v>15121</v>
      </c>
      <c r="G80" s="24">
        <v>27380</v>
      </c>
      <c r="H80" s="24">
        <v>31772</v>
      </c>
      <c r="I80" s="25">
        <f t="shared" ref="I80:I104" si="4">H80/G80</f>
        <v>1.1604090577063551</v>
      </c>
      <c r="J80" s="19">
        <f t="shared" ref="J80:J113" si="5">H80/D80</f>
        <v>0.86503852541588389</v>
      </c>
      <c r="K80" s="20"/>
      <c r="L80" s="129"/>
      <c r="M80" s="132"/>
      <c r="N80" s="136"/>
      <c r="O80" s="136"/>
      <c r="P80" s="124"/>
      <c r="Q80" s="128"/>
      <c r="R80" s="124"/>
      <c r="S80" s="124"/>
      <c r="T80" s="124"/>
      <c r="U80" s="124"/>
      <c r="V80" s="124"/>
      <c r="W80" s="124"/>
    </row>
    <row r="81" spans="1:23" s="79" customFormat="1" ht="19.350000000000001" hidden="1" customHeight="1" x14ac:dyDescent="0.2">
      <c r="A81" s="73"/>
      <c r="B81" s="22">
        <v>68</v>
      </c>
      <c r="C81" s="74" t="s">
        <v>100</v>
      </c>
      <c r="D81" s="75">
        <v>21767</v>
      </c>
      <c r="E81" s="75">
        <v>3005</v>
      </c>
      <c r="F81" s="75">
        <v>3064</v>
      </c>
      <c r="G81" s="75">
        <v>4276</v>
      </c>
      <c r="H81" s="75"/>
      <c r="I81" s="76">
        <f t="shared" si="4"/>
        <v>0</v>
      </c>
      <c r="J81" s="77">
        <f t="shared" si="5"/>
        <v>0</v>
      </c>
      <c r="K81" s="78"/>
      <c r="L81" s="138"/>
      <c r="M81" s="139"/>
      <c r="N81" s="140"/>
      <c r="O81" s="140"/>
      <c r="P81" s="141"/>
      <c r="Q81" s="142"/>
      <c r="R81" s="141"/>
      <c r="S81" s="141"/>
      <c r="T81" s="141"/>
      <c r="U81" s="141"/>
      <c r="V81" s="141"/>
      <c r="W81" s="141"/>
    </row>
    <row r="82" spans="1:23" ht="19.350000000000001" customHeight="1" x14ac:dyDescent="0.2">
      <c r="A82" s="15"/>
      <c r="B82" s="22">
        <v>69</v>
      </c>
      <c r="C82" s="23" t="s">
        <v>101</v>
      </c>
      <c r="D82" s="24">
        <v>23401</v>
      </c>
      <c r="E82" s="24">
        <v>9788</v>
      </c>
      <c r="F82" s="24">
        <v>8745</v>
      </c>
      <c r="G82" s="24">
        <v>13589</v>
      </c>
      <c r="H82" s="24">
        <v>19117</v>
      </c>
      <c r="I82" s="25">
        <f t="shared" si="4"/>
        <v>1.4067996173375523</v>
      </c>
      <c r="J82" s="19">
        <f t="shared" si="5"/>
        <v>0.81693090038887228</v>
      </c>
      <c r="K82" s="20"/>
      <c r="L82" s="129"/>
      <c r="M82" s="143"/>
      <c r="N82" s="136"/>
      <c r="O82" s="136"/>
      <c r="P82" s="124"/>
      <c r="Q82" s="128"/>
      <c r="R82" s="124"/>
      <c r="S82" s="124"/>
      <c r="T82" s="124"/>
      <c r="U82" s="124"/>
      <c r="V82" s="124"/>
      <c r="W82" s="124"/>
    </row>
    <row r="83" spans="1:23" ht="19.350000000000001" customHeight="1" x14ac:dyDescent="0.2">
      <c r="A83" s="15"/>
      <c r="B83" s="22">
        <v>70</v>
      </c>
      <c r="C83" s="23" t="s">
        <v>102</v>
      </c>
      <c r="D83" s="24">
        <v>307700</v>
      </c>
      <c r="E83" s="24">
        <v>226200</v>
      </c>
      <c r="F83" s="24">
        <v>271700</v>
      </c>
      <c r="G83" s="24">
        <v>316800</v>
      </c>
      <c r="H83" s="24">
        <v>357300</v>
      </c>
      <c r="I83" s="25">
        <f t="shared" si="4"/>
        <v>1.1278409090909092</v>
      </c>
      <c r="J83" s="19">
        <f t="shared" si="5"/>
        <v>1.1611959701007475</v>
      </c>
      <c r="K83" s="20"/>
      <c r="L83" s="129"/>
      <c r="M83" s="143"/>
      <c r="N83" s="136"/>
      <c r="O83" s="136"/>
      <c r="P83" s="124"/>
      <c r="Q83" s="128"/>
      <c r="R83" s="124"/>
      <c r="S83" s="124"/>
      <c r="T83" s="124"/>
      <c r="U83" s="124"/>
      <c r="V83" s="124"/>
      <c r="W83" s="124"/>
    </row>
    <row r="84" spans="1:23" ht="19.350000000000001" customHeight="1" x14ac:dyDescent="0.2">
      <c r="A84" s="15"/>
      <c r="B84" s="22">
        <v>71</v>
      </c>
      <c r="C84" s="23" t="s">
        <v>103</v>
      </c>
      <c r="D84" s="24">
        <v>206272</v>
      </c>
      <c r="E84" s="24">
        <v>149455</v>
      </c>
      <c r="F84" s="24">
        <v>148963</v>
      </c>
      <c r="G84" s="24">
        <v>157064</v>
      </c>
      <c r="H84" s="24">
        <v>180162</v>
      </c>
      <c r="I84" s="25">
        <f t="shared" si="4"/>
        <v>1.1470610706463606</v>
      </c>
      <c r="J84" s="19">
        <f t="shared" si="5"/>
        <v>0.8734195625193919</v>
      </c>
      <c r="K84" s="20"/>
      <c r="L84" s="129"/>
      <c r="M84" s="143"/>
      <c r="N84" s="136"/>
      <c r="O84" s="136"/>
      <c r="P84" s="124"/>
      <c r="Q84" s="128"/>
      <c r="R84" s="124"/>
      <c r="S84" s="124"/>
      <c r="T84" s="124"/>
      <c r="U84" s="124"/>
      <c r="V84" s="124"/>
      <c r="W84" s="124"/>
    </row>
    <row r="85" spans="1:23" ht="19.350000000000001" customHeight="1" x14ac:dyDescent="0.2">
      <c r="A85" s="15"/>
      <c r="B85" s="22">
        <v>72</v>
      </c>
      <c r="C85" s="23" t="s">
        <v>104</v>
      </c>
      <c r="D85" s="24">
        <v>33664</v>
      </c>
      <c r="E85" s="24">
        <v>14067</v>
      </c>
      <c r="F85" s="24">
        <v>34779</v>
      </c>
      <c r="G85" s="24">
        <v>42344</v>
      </c>
      <c r="H85" s="24">
        <v>31630</v>
      </c>
      <c r="I85" s="25">
        <f t="shared" si="4"/>
        <v>0.74697713961836387</v>
      </c>
      <c r="J85" s="19">
        <f t="shared" si="5"/>
        <v>0.93957937262357416</v>
      </c>
      <c r="K85" s="20"/>
      <c r="L85" s="129"/>
      <c r="M85" s="143"/>
      <c r="N85" s="136"/>
      <c r="O85" s="136"/>
      <c r="P85" s="124"/>
      <c r="Q85" s="128"/>
      <c r="R85" s="124"/>
      <c r="S85" s="124"/>
      <c r="T85" s="124"/>
      <c r="U85" s="124"/>
      <c r="V85" s="124"/>
      <c r="W85" s="124"/>
    </row>
    <row r="86" spans="1:23" ht="19.350000000000001" customHeight="1" x14ac:dyDescent="0.2">
      <c r="A86" s="15"/>
      <c r="B86" s="22">
        <v>73</v>
      </c>
      <c r="C86" s="23" t="s">
        <v>105</v>
      </c>
      <c r="D86" s="24">
        <v>23546</v>
      </c>
      <c r="E86" s="24">
        <v>15726</v>
      </c>
      <c r="F86" s="24">
        <v>14806</v>
      </c>
      <c r="G86" s="24">
        <v>15221</v>
      </c>
      <c r="H86" s="24">
        <v>12447</v>
      </c>
      <c r="I86" s="25">
        <f t="shared" si="4"/>
        <v>0.81775179028973133</v>
      </c>
      <c r="J86" s="19">
        <f t="shared" si="5"/>
        <v>0.52862481950225093</v>
      </c>
      <c r="K86" s="20"/>
      <c r="L86" s="129"/>
      <c r="M86" s="143"/>
      <c r="N86" s="136"/>
      <c r="O86" s="136"/>
      <c r="P86" s="124"/>
      <c r="Q86" s="128"/>
      <c r="R86" s="124"/>
      <c r="S86" s="124"/>
      <c r="T86" s="124"/>
      <c r="U86" s="124"/>
      <c r="V86" s="124"/>
      <c r="W86" s="124"/>
    </row>
    <row r="87" spans="1:23" ht="19.350000000000001" customHeight="1" x14ac:dyDescent="0.2">
      <c r="A87" s="15"/>
      <c r="B87" s="22">
        <v>74</v>
      </c>
      <c r="C87" s="23" t="s">
        <v>106</v>
      </c>
      <c r="D87" s="24">
        <v>114557</v>
      </c>
      <c r="E87" s="24">
        <v>41415</v>
      </c>
      <c r="F87" s="24">
        <v>78684</v>
      </c>
      <c r="G87" s="24">
        <v>78494</v>
      </c>
      <c r="H87" s="24">
        <v>85545</v>
      </c>
      <c r="I87" s="25">
        <f t="shared" si="4"/>
        <v>1.0898285219252426</v>
      </c>
      <c r="J87" s="19">
        <f t="shared" si="5"/>
        <v>0.74674616129961502</v>
      </c>
      <c r="K87" s="20"/>
      <c r="L87" s="129"/>
      <c r="M87" s="132"/>
      <c r="N87" s="136"/>
      <c r="O87" s="136"/>
      <c r="P87" s="124"/>
      <c r="Q87" s="128"/>
      <c r="R87" s="124"/>
      <c r="S87" s="124"/>
      <c r="T87" s="124"/>
      <c r="U87" s="124"/>
      <c r="V87" s="124"/>
      <c r="W87" s="124"/>
    </row>
    <row r="88" spans="1:23" ht="19.350000000000001" customHeight="1" x14ac:dyDescent="0.2">
      <c r="A88" s="15"/>
      <c r="B88" s="22">
        <v>75</v>
      </c>
      <c r="C88" s="23" t="s">
        <v>107</v>
      </c>
      <c r="D88" s="24">
        <v>76661</v>
      </c>
      <c r="E88" s="24">
        <v>40335</v>
      </c>
      <c r="F88" s="24">
        <v>49312</v>
      </c>
      <c r="G88" s="24">
        <v>77510</v>
      </c>
      <c r="H88" s="24">
        <v>45012</v>
      </c>
      <c r="I88" s="25">
        <f t="shared" si="4"/>
        <v>0.58072506773319577</v>
      </c>
      <c r="J88" s="19">
        <f t="shared" si="5"/>
        <v>0.58715644199788675</v>
      </c>
      <c r="K88" s="20"/>
      <c r="L88" s="129"/>
      <c r="M88" s="143"/>
      <c r="N88" s="136"/>
      <c r="O88" s="136"/>
      <c r="P88" s="124"/>
      <c r="Q88" s="128"/>
      <c r="R88" s="124"/>
      <c r="S88" s="124"/>
      <c r="T88" s="124"/>
      <c r="U88" s="124"/>
      <c r="V88" s="124"/>
      <c r="W88" s="124"/>
    </row>
    <row r="89" spans="1:23" ht="19.350000000000001" customHeight="1" x14ac:dyDescent="0.2">
      <c r="A89" s="15"/>
      <c r="B89" s="22">
        <v>76</v>
      </c>
      <c r="C89" s="23" t="s">
        <v>108</v>
      </c>
      <c r="D89" s="24">
        <v>259074</v>
      </c>
      <c r="E89" s="24">
        <v>264829</v>
      </c>
      <c r="F89" s="24">
        <v>265341</v>
      </c>
      <c r="G89" s="24">
        <v>301667</v>
      </c>
      <c r="H89" s="24">
        <v>247064</v>
      </c>
      <c r="I89" s="25">
        <f t="shared" si="4"/>
        <v>0.81899578011516005</v>
      </c>
      <c r="J89" s="19">
        <f t="shared" si="5"/>
        <v>0.95364258860402817</v>
      </c>
      <c r="K89" s="20"/>
      <c r="L89" s="129"/>
      <c r="M89" s="144"/>
      <c r="N89" s="136"/>
      <c r="O89" s="136"/>
      <c r="P89" s="124"/>
      <c r="Q89" s="128"/>
      <c r="R89" s="124"/>
      <c r="S89" s="124"/>
      <c r="T89" s="124"/>
      <c r="U89" s="124"/>
      <c r="V89" s="124"/>
      <c r="W89" s="124"/>
    </row>
    <row r="90" spans="1:23" ht="19.350000000000001" customHeight="1" x14ac:dyDescent="0.2">
      <c r="A90" s="15"/>
      <c r="B90" s="22">
        <v>77</v>
      </c>
      <c r="C90" s="23" t="s">
        <v>109</v>
      </c>
      <c r="D90" s="24">
        <v>44118</v>
      </c>
      <c r="E90" s="24">
        <v>52661</v>
      </c>
      <c r="F90" s="24">
        <v>54403</v>
      </c>
      <c r="G90" s="24">
        <v>54038</v>
      </c>
      <c r="H90" s="24">
        <v>41089</v>
      </c>
      <c r="I90" s="25">
        <f t="shared" si="4"/>
        <v>0.7603723305821829</v>
      </c>
      <c r="J90" s="19">
        <f t="shared" si="5"/>
        <v>0.93134321592093927</v>
      </c>
      <c r="K90" s="20"/>
      <c r="L90" s="129"/>
      <c r="M90" s="132"/>
      <c r="N90" s="136"/>
      <c r="O90" s="136"/>
      <c r="P90" s="124"/>
      <c r="Q90" s="128"/>
      <c r="R90" s="124"/>
      <c r="S90" s="124"/>
      <c r="T90" s="124"/>
      <c r="U90" s="124"/>
      <c r="V90" s="124"/>
      <c r="W90" s="124"/>
    </row>
    <row r="91" spans="1:23" ht="19.350000000000001" customHeight="1" x14ac:dyDescent="0.2">
      <c r="A91" s="15"/>
      <c r="B91" s="22">
        <v>78</v>
      </c>
      <c r="C91" s="23" t="s">
        <v>110</v>
      </c>
      <c r="D91" s="24">
        <v>124333</v>
      </c>
      <c r="E91" s="24">
        <v>24740</v>
      </c>
      <c r="F91" s="24">
        <v>57989</v>
      </c>
      <c r="G91" s="24">
        <v>74830</v>
      </c>
      <c r="H91" s="24">
        <v>98912</v>
      </c>
      <c r="I91" s="25">
        <f t="shared" si="4"/>
        <v>1.3218227983429105</v>
      </c>
      <c r="J91" s="19">
        <f t="shared" si="5"/>
        <v>0.79554100681235074</v>
      </c>
      <c r="K91" s="20"/>
      <c r="L91" s="129"/>
      <c r="M91" s="132"/>
      <c r="N91" s="136"/>
      <c r="O91" s="136"/>
      <c r="P91" s="124"/>
      <c r="Q91" s="128"/>
      <c r="R91" s="124"/>
      <c r="S91" s="124"/>
      <c r="T91" s="124"/>
      <c r="U91" s="124"/>
      <c r="V91" s="124"/>
      <c r="W91" s="124"/>
    </row>
    <row r="92" spans="1:23" ht="19.350000000000001" customHeight="1" x14ac:dyDescent="0.2">
      <c r="A92" s="15"/>
      <c r="B92" s="22">
        <v>79</v>
      </c>
      <c r="C92" s="23" t="s">
        <v>111</v>
      </c>
      <c r="D92" s="24">
        <v>56140</v>
      </c>
      <c r="E92" s="24">
        <v>60454</v>
      </c>
      <c r="F92" s="24">
        <v>43772</v>
      </c>
      <c r="G92" s="24">
        <v>53886</v>
      </c>
      <c r="H92" s="24">
        <v>58768</v>
      </c>
      <c r="I92" s="25">
        <f t="shared" si="4"/>
        <v>1.0905986712689753</v>
      </c>
      <c r="J92" s="19">
        <f t="shared" si="5"/>
        <v>1.0468115425721412</v>
      </c>
      <c r="K92" s="20"/>
      <c r="L92" s="129"/>
      <c r="M92" s="132"/>
      <c r="N92" s="136"/>
      <c r="O92" s="136"/>
      <c r="P92" s="124"/>
      <c r="Q92" s="128"/>
      <c r="R92" s="124"/>
      <c r="S92" s="124"/>
      <c r="T92" s="124"/>
      <c r="U92" s="124"/>
      <c r="V92" s="124"/>
      <c r="W92" s="124"/>
    </row>
    <row r="93" spans="1:23" ht="19.350000000000001" customHeight="1" x14ac:dyDescent="0.2">
      <c r="A93" s="15"/>
      <c r="B93" s="22">
        <v>80</v>
      </c>
      <c r="C93" s="23" t="s">
        <v>112</v>
      </c>
      <c r="D93" s="24">
        <v>22684</v>
      </c>
      <c r="E93" s="24">
        <v>19978</v>
      </c>
      <c r="F93" s="24">
        <v>21160</v>
      </c>
      <c r="G93" s="24">
        <v>19837</v>
      </c>
      <c r="H93" s="24">
        <v>19220</v>
      </c>
      <c r="I93" s="25">
        <f t="shared" si="4"/>
        <v>0.96889650652820491</v>
      </c>
      <c r="J93" s="19">
        <f t="shared" si="5"/>
        <v>0.84729324634103331</v>
      </c>
      <c r="K93" s="20"/>
      <c r="L93" s="129"/>
      <c r="M93" s="132"/>
      <c r="N93" s="136"/>
      <c r="O93" s="136"/>
      <c r="P93" s="124"/>
      <c r="Q93" s="128"/>
      <c r="R93" s="124"/>
      <c r="S93" s="124"/>
      <c r="T93" s="124"/>
      <c r="U93" s="124"/>
      <c r="V93" s="124"/>
      <c r="W93" s="124"/>
    </row>
    <row r="94" spans="1:23" ht="19.350000000000001" customHeight="1" x14ac:dyDescent="0.2">
      <c r="A94" s="15"/>
      <c r="B94" s="22">
        <v>81</v>
      </c>
      <c r="C94" s="23" t="s">
        <v>113</v>
      </c>
      <c r="D94" s="24">
        <v>26750</v>
      </c>
      <c r="E94" s="24">
        <v>15157</v>
      </c>
      <c r="F94" s="24">
        <v>15707</v>
      </c>
      <c r="G94" s="24">
        <v>16800</v>
      </c>
      <c r="H94" s="24">
        <v>17678</v>
      </c>
      <c r="I94" s="25">
        <f t="shared" si="4"/>
        <v>1.0522619047619048</v>
      </c>
      <c r="J94" s="19">
        <f t="shared" si="5"/>
        <v>0.66085981308411212</v>
      </c>
      <c r="K94" s="20"/>
      <c r="L94" s="129"/>
      <c r="M94" s="132"/>
      <c r="N94" s="136"/>
      <c r="O94" s="136"/>
      <c r="P94" s="124"/>
      <c r="Q94" s="128"/>
      <c r="R94" s="124"/>
      <c r="S94" s="124"/>
      <c r="T94" s="124"/>
      <c r="U94" s="124"/>
      <c r="V94" s="124"/>
      <c r="W94" s="124"/>
    </row>
    <row r="95" spans="1:23" ht="19.350000000000001" customHeight="1" x14ac:dyDescent="0.2">
      <c r="A95" s="15"/>
      <c r="B95" s="22">
        <v>82</v>
      </c>
      <c r="C95" s="23" t="s">
        <v>114</v>
      </c>
      <c r="D95" s="24">
        <v>11906</v>
      </c>
      <c r="E95" s="24">
        <v>23052</v>
      </c>
      <c r="F95" s="24">
        <v>26007</v>
      </c>
      <c r="G95" s="24">
        <v>22059</v>
      </c>
      <c r="H95" s="24">
        <v>16601</v>
      </c>
      <c r="I95" s="25">
        <f t="shared" si="4"/>
        <v>0.75257264608549801</v>
      </c>
      <c r="J95" s="19">
        <f t="shared" si="5"/>
        <v>1.3943389887451705</v>
      </c>
      <c r="K95" s="20"/>
      <c r="L95" s="129"/>
      <c r="M95" s="132"/>
      <c r="N95" s="136"/>
      <c r="O95" s="136"/>
      <c r="P95" s="124"/>
      <c r="Q95" s="128"/>
      <c r="R95" s="124"/>
      <c r="S95" s="124"/>
      <c r="T95" s="124"/>
      <c r="U95" s="124"/>
      <c r="V95" s="124"/>
      <c r="W95" s="124"/>
    </row>
    <row r="96" spans="1:23" ht="19.350000000000001" customHeight="1" x14ac:dyDescent="0.2">
      <c r="A96" s="15"/>
      <c r="B96" s="22">
        <v>83</v>
      </c>
      <c r="C96" s="23" t="s">
        <v>115</v>
      </c>
      <c r="D96" s="24">
        <v>101561</v>
      </c>
      <c r="E96" s="24">
        <v>82274</v>
      </c>
      <c r="F96" s="24">
        <v>87635</v>
      </c>
      <c r="G96" s="24">
        <v>85059</v>
      </c>
      <c r="H96" s="24">
        <v>99122</v>
      </c>
      <c r="I96" s="25">
        <f t="shared" si="4"/>
        <v>1.1653322987573331</v>
      </c>
      <c r="J96" s="19">
        <f t="shared" si="5"/>
        <v>0.97598487608432372</v>
      </c>
      <c r="K96" s="20"/>
      <c r="L96" s="129"/>
      <c r="M96" s="132"/>
      <c r="N96" s="136"/>
      <c r="O96" s="136"/>
      <c r="P96" s="124"/>
      <c r="Q96" s="128"/>
      <c r="R96" s="124"/>
      <c r="S96" s="124"/>
      <c r="T96" s="124"/>
      <c r="U96" s="124"/>
      <c r="V96" s="124"/>
      <c r="W96" s="124"/>
    </row>
    <row r="97" spans="1:23" ht="18.75" customHeight="1" x14ac:dyDescent="0.2">
      <c r="A97" s="15"/>
      <c r="B97" s="22">
        <v>84</v>
      </c>
      <c r="C97" s="23" t="s">
        <v>116</v>
      </c>
      <c r="D97" s="24">
        <v>103941</v>
      </c>
      <c r="E97" s="24">
        <v>93404</v>
      </c>
      <c r="F97" s="24">
        <v>95954</v>
      </c>
      <c r="G97" s="24">
        <v>92128</v>
      </c>
      <c r="H97" s="24">
        <v>77395</v>
      </c>
      <c r="I97" s="25">
        <f t="shared" si="4"/>
        <v>0.84008119138589787</v>
      </c>
      <c r="J97" s="19">
        <f t="shared" si="5"/>
        <v>0.74460511251575412</v>
      </c>
      <c r="K97" s="20"/>
      <c r="L97" s="129"/>
      <c r="M97" s="132"/>
      <c r="N97" s="136"/>
      <c r="O97" s="136"/>
      <c r="P97" s="124"/>
      <c r="Q97" s="128"/>
      <c r="R97" s="124"/>
      <c r="S97" s="124"/>
      <c r="T97" s="124"/>
      <c r="U97" s="124"/>
      <c r="V97" s="124"/>
      <c r="W97" s="124"/>
    </row>
    <row r="98" spans="1:23" ht="19.350000000000001" hidden="1" customHeight="1" x14ac:dyDescent="0.2">
      <c r="A98" s="15"/>
      <c r="B98" s="22">
        <v>85</v>
      </c>
      <c r="C98" s="26" t="s">
        <v>117</v>
      </c>
      <c r="D98" s="24">
        <v>115384</v>
      </c>
      <c r="E98" s="24">
        <v>77261</v>
      </c>
      <c r="F98" s="24">
        <v>62855</v>
      </c>
      <c r="G98" s="24">
        <v>87092</v>
      </c>
      <c r="H98" s="24">
        <v>94710</v>
      </c>
      <c r="I98" s="25">
        <f t="shared" si="4"/>
        <v>1.0874707206172782</v>
      </c>
      <c r="J98" s="19">
        <f t="shared" si="5"/>
        <v>0.8208243777300146</v>
      </c>
      <c r="K98" s="20"/>
      <c r="L98" s="129"/>
      <c r="M98" s="132"/>
      <c r="N98" s="136"/>
      <c r="O98" s="136"/>
      <c r="P98" s="124"/>
      <c r="Q98" s="128"/>
      <c r="R98" s="124"/>
      <c r="S98" s="124"/>
      <c r="T98" s="124"/>
      <c r="U98" s="124"/>
      <c r="V98" s="124"/>
      <c r="W98" s="124"/>
    </row>
    <row r="99" spans="1:23" ht="18.75" customHeight="1" x14ac:dyDescent="0.2">
      <c r="A99" s="15"/>
      <c r="B99" s="22">
        <v>86</v>
      </c>
      <c r="C99" s="23" t="s">
        <v>118</v>
      </c>
      <c r="D99" s="24">
        <v>64652</v>
      </c>
      <c r="E99" s="24">
        <v>49825</v>
      </c>
      <c r="F99" s="24">
        <v>44523</v>
      </c>
      <c r="G99" s="24">
        <v>43108</v>
      </c>
      <c r="H99" s="24">
        <v>40231</v>
      </c>
      <c r="I99" s="25">
        <f t="shared" si="4"/>
        <v>0.93326064767560546</v>
      </c>
      <c r="J99" s="19">
        <f t="shared" si="5"/>
        <v>0.62226999938130301</v>
      </c>
      <c r="K99" s="20"/>
      <c r="L99" s="129"/>
      <c r="M99" s="132"/>
      <c r="N99" s="136"/>
      <c r="O99" s="136"/>
      <c r="P99" s="124"/>
      <c r="Q99" s="128"/>
      <c r="R99" s="124"/>
      <c r="S99" s="124"/>
      <c r="T99" s="124"/>
      <c r="U99" s="124"/>
      <c r="V99" s="124"/>
      <c r="W99" s="124"/>
    </row>
    <row r="100" spans="1:23" ht="19.350000000000001" hidden="1" customHeight="1" x14ac:dyDescent="0.2">
      <c r="A100" s="15"/>
      <c r="B100" s="22">
        <v>87</v>
      </c>
      <c r="C100" s="26" t="s">
        <v>119</v>
      </c>
      <c r="D100" s="24">
        <v>40331</v>
      </c>
      <c r="E100" s="24">
        <v>33232</v>
      </c>
      <c r="F100" s="24">
        <v>36651</v>
      </c>
      <c r="G100" s="24">
        <v>37359</v>
      </c>
      <c r="H100" s="24">
        <v>34497</v>
      </c>
      <c r="I100" s="25">
        <f t="shared" si="4"/>
        <v>0.92339195374608529</v>
      </c>
      <c r="J100" s="19">
        <f t="shared" si="5"/>
        <v>0.85534700354565962</v>
      </c>
      <c r="K100" s="20"/>
      <c r="L100" s="129"/>
      <c r="M100" s="132"/>
      <c r="N100" s="136"/>
      <c r="O100" s="136"/>
      <c r="P100" s="124"/>
      <c r="Q100" s="128"/>
      <c r="R100" s="124"/>
      <c r="S100" s="124"/>
      <c r="T100" s="124"/>
      <c r="U100" s="124"/>
      <c r="V100" s="124"/>
      <c r="W100" s="124"/>
    </row>
    <row r="101" spans="1:23" ht="18.75" customHeight="1" x14ac:dyDescent="0.2">
      <c r="A101" s="15"/>
      <c r="B101" s="22">
        <v>88</v>
      </c>
      <c r="C101" s="29" t="s">
        <v>120</v>
      </c>
      <c r="D101" s="28">
        <v>26878</v>
      </c>
      <c r="E101" s="28">
        <v>27557</v>
      </c>
      <c r="F101" s="28">
        <v>28304</v>
      </c>
      <c r="G101" s="28">
        <v>27194</v>
      </c>
      <c r="H101" s="28">
        <v>24909</v>
      </c>
      <c r="I101" s="25">
        <f t="shared" si="4"/>
        <v>0.91597411193645661</v>
      </c>
      <c r="J101" s="19">
        <f t="shared" si="5"/>
        <v>0.92674306123967554</v>
      </c>
      <c r="K101" s="20"/>
      <c r="L101" s="129"/>
      <c r="M101" s="132"/>
      <c r="N101" s="136"/>
      <c r="O101" s="136"/>
      <c r="P101" s="124"/>
      <c r="Q101" s="128"/>
      <c r="R101" s="124"/>
      <c r="S101" s="124"/>
      <c r="T101" s="124"/>
      <c r="U101" s="124"/>
      <c r="V101" s="124"/>
      <c r="W101" s="124"/>
    </row>
    <row r="102" spans="1:23" ht="19.350000000000001" hidden="1" customHeight="1" x14ac:dyDescent="0.2">
      <c r="A102" s="15"/>
      <c r="B102" s="22">
        <v>89</v>
      </c>
      <c r="C102" s="26" t="s">
        <v>121</v>
      </c>
      <c r="D102" s="24">
        <v>25165</v>
      </c>
      <c r="E102" s="24">
        <v>24133</v>
      </c>
      <c r="F102" s="24">
        <v>26513</v>
      </c>
      <c r="G102" s="24">
        <v>26709</v>
      </c>
      <c r="H102" s="24">
        <v>27272</v>
      </c>
      <c r="I102" s="25">
        <f t="shared" si="4"/>
        <v>1.0210790370287168</v>
      </c>
      <c r="J102" s="19">
        <f t="shared" si="5"/>
        <v>1.0837273991655076</v>
      </c>
      <c r="K102" s="20"/>
      <c r="L102" s="129"/>
      <c r="M102" s="132"/>
      <c r="N102" s="136"/>
      <c r="O102" s="136"/>
      <c r="P102" s="135"/>
      <c r="Q102" s="128"/>
      <c r="R102" s="124"/>
      <c r="S102" s="124"/>
      <c r="T102" s="124"/>
      <c r="U102" s="124"/>
      <c r="V102" s="124"/>
      <c r="W102" s="124"/>
    </row>
    <row r="103" spans="1:23" ht="19.350000000000001" customHeight="1" x14ac:dyDescent="0.2">
      <c r="A103" s="15"/>
      <c r="B103" s="22">
        <v>90</v>
      </c>
      <c r="C103" s="23" t="s">
        <v>122</v>
      </c>
      <c r="D103" s="24">
        <v>15954</v>
      </c>
      <c r="E103" s="24">
        <v>16382</v>
      </c>
      <c r="F103" s="24">
        <v>16531</v>
      </c>
      <c r="G103" s="24">
        <v>15841</v>
      </c>
      <c r="H103" s="24">
        <v>14789</v>
      </c>
      <c r="I103" s="25">
        <f t="shared" si="4"/>
        <v>0.93359005113313553</v>
      </c>
      <c r="J103" s="19">
        <f t="shared" si="5"/>
        <v>0.92697756048639834</v>
      </c>
      <c r="K103" s="20"/>
      <c r="L103" s="129"/>
      <c r="M103" s="132"/>
      <c r="N103" s="136"/>
      <c r="O103" s="136"/>
      <c r="P103" s="124"/>
      <c r="Q103" s="128"/>
      <c r="R103" s="124"/>
      <c r="S103" s="124"/>
      <c r="T103" s="124"/>
      <c r="U103" s="124"/>
      <c r="V103" s="124"/>
      <c r="W103" s="124"/>
    </row>
    <row r="104" spans="1:23" ht="19.350000000000001" customHeight="1" x14ac:dyDescent="0.2">
      <c r="A104" s="15"/>
      <c r="B104" s="22">
        <v>91</v>
      </c>
      <c r="C104" s="39" t="s">
        <v>123</v>
      </c>
      <c r="D104" s="24">
        <v>35387</v>
      </c>
      <c r="E104" s="24">
        <v>31448</v>
      </c>
      <c r="F104" s="24">
        <v>32593</v>
      </c>
      <c r="G104" s="24">
        <v>32347</v>
      </c>
      <c r="H104" s="24">
        <v>31375</v>
      </c>
      <c r="I104" s="25">
        <f t="shared" si="4"/>
        <v>0.96995084551890443</v>
      </c>
      <c r="J104" s="19">
        <f t="shared" si="5"/>
        <v>0.88662503179133578</v>
      </c>
      <c r="K104" s="20"/>
      <c r="L104" s="129"/>
      <c r="M104" s="132"/>
      <c r="N104" s="136"/>
      <c r="O104" s="136"/>
      <c r="P104" s="135"/>
      <c r="Q104" s="128"/>
      <c r="R104" s="124"/>
      <c r="S104" s="124"/>
      <c r="T104" s="124"/>
      <c r="U104" s="124"/>
      <c r="V104" s="124"/>
      <c r="W104" s="124"/>
    </row>
    <row r="105" spans="1:23" ht="19.350000000000001" customHeight="1" x14ac:dyDescent="0.2">
      <c r="A105" s="15"/>
      <c r="B105" s="22">
        <v>92</v>
      </c>
      <c r="C105" s="23" t="s">
        <v>124</v>
      </c>
      <c r="D105" s="24">
        <v>14500</v>
      </c>
      <c r="E105" s="24" t="s">
        <v>39</v>
      </c>
      <c r="F105" s="24" t="s">
        <v>39</v>
      </c>
      <c r="G105" s="24" t="s">
        <v>39</v>
      </c>
      <c r="H105" s="24">
        <v>5025</v>
      </c>
      <c r="I105" s="24" t="s">
        <v>39</v>
      </c>
      <c r="J105" s="19">
        <f t="shared" si="5"/>
        <v>0.34655172413793106</v>
      </c>
      <c r="K105" s="20"/>
      <c r="L105" s="129"/>
      <c r="M105" s="132"/>
      <c r="N105" s="136"/>
      <c r="O105" s="136"/>
      <c r="P105" s="135"/>
      <c r="Q105" s="128"/>
      <c r="R105" s="124"/>
      <c r="S105" s="124"/>
      <c r="T105" s="124"/>
      <c r="U105" s="124"/>
      <c r="V105" s="124"/>
      <c r="W105" s="124"/>
    </row>
    <row r="106" spans="1:23" ht="19.350000000000001" customHeight="1" x14ac:dyDescent="0.2">
      <c r="A106" s="15"/>
      <c r="B106" s="22">
        <v>93</v>
      </c>
      <c r="C106" s="23" t="s">
        <v>125</v>
      </c>
      <c r="D106" s="24">
        <v>16687</v>
      </c>
      <c r="E106" s="24">
        <v>3137</v>
      </c>
      <c r="F106" s="24">
        <v>2266</v>
      </c>
      <c r="G106" s="24">
        <v>6925</v>
      </c>
      <c r="H106" s="24">
        <v>11389</v>
      </c>
      <c r="I106" s="25">
        <f t="shared" ref="I106:I113" si="6">H106/G106</f>
        <v>1.6446209386281589</v>
      </c>
      <c r="J106" s="19">
        <f t="shared" si="5"/>
        <v>0.68250734104392641</v>
      </c>
      <c r="K106" s="20"/>
      <c r="L106" s="129"/>
      <c r="M106" s="132"/>
      <c r="N106" s="136"/>
      <c r="O106" s="136"/>
      <c r="P106" s="135"/>
      <c r="Q106" s="128"/>
      <c r="R106" s="124"/>
      <c r="S106" s="124"/>
      <c r="T106" s="124"/>
      <c r="U106" s="124"/>
      <c r="V106" s="124"/>
      <c r="W106" s="124"/>
    </row>
    <row r="107" spans="1:23" ht="19.350000000000001" customHeight="1" x14ac:dyDescent="0.2">
      <c r="A107" s="15"/>
      <c r="B107" s="22">
        <v>94</v>
      </c>
      <c r="C107" s="23" t="s">
        <v>126</v>
      </c>
      <c r="D107" s="24">
        <v>61590</v>
      </c>
      <c r="E107" s="24">
        <v>62650</v>
      </c>
      <c r="F107" s="24">
        <v>62200</v>
      </c>
      <c r="G107" s="24">
        <v>62700</v>
      </c>
      <c r="H107" s="24">
        <v>64590</v>
      </c>
      <c r="I107" s="25">
        <f t="shared" si="6"/>
        <v>1.0301435406698565</v>
      </c>
      <c r="J107" s="19">
        <f t="shared" si="5"/>
        <v>1.0487092060399414</v>
      </c>
      <c r="K107" s="20"/>
      <c r="L107" s="129"/>
      <c r="M107" s="143"/>
      <c r="N107" s="136"/>
      <c r="O107" s="136"/>
      <c r="P107" s="124"/>
      <c r="Q107" s="128"/>
      <c r="R107" s="124"/>
      <c r="S107" s="124"/>
      <c r="T107" s="124"/>
      <c r="U107" s="124"/>
      <c r="V107" s="124"/>
      <c r="W107" s="124"/>
    </row>
    <row r="108" spans="1:23" ht="19.350000000000001" customHeight="1" x14ac:dyDescent="0.2">
      <c r="A108" s="15"/>
      <c r="B108" s="22">
        <v>95</v>
      </c>
      <c r="C108" s="29" t="s">
        <v>127</v>
      </c>
      <c r="D108" s="28">
        <v>66200</v>
      </c>
      <c r="E108" s="28">
        <v>28380</v>
      </c>
      <c r="F108" s="28">
        <v>37919</v>
      </c>
      <c r="G108" s="28">
        <v>56755</v>
      </c>
      <c r="H108" s="28">
        <v>62170</v>
      </c>
      <c r="I108" s="25">
        <f t="shared" si="6"/>
        <v>1.0954100960267819</v>
      </c>
      <c r="J108" s="19">
        <f t="shared" si="5"/>
        <v>0.93912386706948636</v>
      </c>
      <c r="K108" s="20"/>
      <c r="L108" s="129"/>
      <c r="M108" s="132"/>
      <c r="N108" s="136"/>
      <c r="O108" s="136"/>
      <c r="P108" s="124"/>
      <c r="Q108" s="128"/>
      <c r="R108" s="124"/>
      <c r="S108" s="124"/>
      <c r="T108" s="124"/>
      <c r="U108" s="124"/>
      <c r="V108" s="124"/>
      <c r="W108" s="124"/>
    </row>
    <row r="109" spans="1:23" ht="19.350000000000001" customHeight="1" x14ac:dyDescent="0.2">
      <c r="A109" s="15"/>
      <c r="B109" s="22">
        <v>96</v>
      </c>
      <c r="C109" s="23" t="s">
        <v>128</v>
      </c>
      <c r="D109" s="24">
        <v>10543</v>
      </c>
      <c r="E109" s="24">
        <v>5371</v>
      </c>
      <c r="F109" s="24">
        <v>5091</v>
      </c>
      <c r="G109" s="24">
        <v>11071</v>
      </c>
      <c r="H109" s="24">
        <v>9251</v>
      </c>
      <c r="I109" s="25">
        <f t="shared" si="6"/>
        <v>0.83560653960798481</v>
      </c>
      <c r="J109" s="19">
        <f t="shared" si="5"/>
        <v>0.87745423503746567</v>
      </c>
      <c r="K109" s="20"/>
      <c r="L109" s="129"/>
      <c r="M109" s="133"/>
      <c r="N109" s="136"/>
      <c r="O109" s="136"/>
      <c r="P109" s="124"/>
      <c r="Q109" s="128"/>
      <c r="R109" s="124"/>
      <c r="S109" s="124"/>
      <c r="T109" s="124"/>
      <c r="U109" s="124"/>
      <c r="V109" s="124"/>
      <c r="W109" s="124"/>
    </row>
    <row r="110" spans="1:23" ht="19.350000000000001" customHeight="1" x14ac:dyDescent="0.2">
      <c r="A110" s="15"/>
      <c r="B110" s="22">
        <v>97</v>
      </c>
      <c r="C110" s="23" t="s">
        <v>129</v>
      </c>
      <c r="D110" s="24">
        <v>515224</v>
      </c>
      <c r="E110" s="24">
        <v>385484</v>
      </c>
      <c r="F110" s="24">
        <v>425523</v>
      </c>
      <c r="G110" s="24">
        <v>531076</v>
      </c>
      <c r="H110" s="24">
        <v>635285</v>
      </c>
      <c r="I110" s="25">
        <f t="shared" si="6"/>
        <v>1.1962223862498023</v>
      </c>
      <c r="J110" s="19">
        <f t="shared" si="5"/>
        <v>1.2330267999937892</v>
      </c>
      <c r="K110" s="20"/>
      <c r="L110" s="129"/>
      <c r="M110" s="132"/>
      <c r="N110" s="136"/>
      <c r="O110" s="136"/>
      <c r="P110" s="119"/>
      <c r="Q110" s="128"/>
      <c r="R110" s="124"/>
      <c r="S110" s="124"/>
      <c r="T110" s="124"/>
      <c r="U110" s="124"/>
      <c r="V110" s="124"/>
      <c r="W110" s="124"/>
    </row>
    <row r="111" spans="1:23" ht="19.350000000000001" customHeight="1" x14ac:dyDescent="0.2">
      <c r="A111" s="15"/>
      <c r="B111" s="22">
        <v>98</v>
      </c>
      <c r="C111" s="23" t="s">
        <v>130</v>
      </c>
      <c r="D111" s="24">
        <v>33759</v>
      </c>
      <c r="E111" s="24">
        <v>19614</v>
      </c>
      <c r="F111" s="24">
        <v>25879</v>
      </c>
      <c r="G111" s="24">
        <v>29278</v>
      </c>
      <c r="H111" s="24">
        <v>28856</v>
      </c>
      <c r="I111" s="25">
        <f t="shared" si="6"/>
        <v>0.98558644716169141</v>
      </c>
      <c r="J111" s="19">
        <f t="shared" si="5"/>
        <v>0.85476465535116564</v>
      </c>
      <c r="K111" s="20"/>
      <c r="L111" s="129"/>
      <c r="M111" s="132"/>
      <c r="N111" s="136"/>
      <c r="O111" s="136"/>
      <c r="P111" s="119"/>
      <c r="Q111" s="128"/>
      <c r="R111" s="124"/>
      <c r="S111" s="124"/>
      <c r="T111" s="124"/>
      <c r="U111" s="124"/>
      <c r="V111" s="124"/>
      <c r="W111" s="124"/>
    </row>
    <row r="112" spans="1:23" ht="19.350000000000001" customHeight="1" x14ac:dyDescent="0.2">
      <c r="A112" s="15"/>
      <c r="B112" s="22">
        <v>99</v>
      </c>
      <c r="C112" s="23" t="s">
        <v>131</v>
      </c>
      <c r="D112" s="24">
        <v>27645</v>
      </c>
      <c r="E112" s="24">
        <v>14523</v>
      </c>
      <c r="F112" s="24">
        <v>13958</v>
      </c>
      <c r="G112" s="24">
        <v>14123</v>
      </c>
      <c r="H112" s="24">
        <v>16631</v>
      </c>
      <c r="I112" s="25">
        <f t="shared" si="6"/>
        <v>1.177582666572258</v>
      </c>
      <c r="J112" s="19">
        <f t="shared" si="5"/>
        <v>0.60159160788569366</v>
      </c>
      <c r="K112" s="20"/>
      <c r="L112" s="129"/>
      <c r="M112" s="132"/>
      <c r="N112" s="136"/>
      <c r="O112" s="136"/>
      <c r="P112" s="119"/>
      <c r="Q112" s="128"/>
      <c r="R112" s="124"/>
      <c r="S112" s="124"/>
      <c r="T112" s="124"/>
      <c r="U112" s="124"/>
      <c r="V112" s="124"/>
      <c r="W112" s="124"/>
    </row>
    <row r="113" spans="1:23" ht="19.350000000000001" customHeight="1" x14ac:dyDescent="0.2">
      <c r="A113" s="15"/>
      <c r="B113" s="22">
        <v>100</v>
      </c>
      <c r="C113" s="23" t="s">
        <v>132</v>
      </c>
      <c r="D113" s="24">
        <v>48172</v>
      </c>
      <c r="E113" s="24">
        <v>15068</v>
      </c>
      <c r="F113" s="24">
        <v>11399</v>
      </c>
      <c r="G113" s="24">
        <v>35277</v>
      </c>
      <c r="H113" s="24">
        <v>80847</v>
      </c>
      <c r="I113" s="25">
        <f t="shared" si="6"/>
        <v>2.2917765116081301</v>
      </c>
      <c r="J113" s="19">
        <f t="shared" si="5"/>
        <v>1.6782985966951756</v>
      </c>
      <c r="K113" s="20"/>
      <c r="L113" s="129"/>
      <c r="M113" s="132"/>
      <c r="N113" s="136"/>
      <c r="O113" s="136"/>
      <c r="P113" s="119"/>
      <c r="Q113" s="128"/>
      <c r="R113" s="124"/>
      <c r="S113" s="124"/>
      <c r="T113" s="124"/>
      <c r="U113" s="124"/>
      <c r="V113" s="124"/>
      <c r="W113" s="124"/>
    </row>
    <row r="114" spans="1:23" ht="19.350000000000001" customHeight="1" x14ac:dyDescent="0.2">
      <c r="A114" s="15"/>
      <c r="B114" s="22">
        <v>101</v>
      </c>
      <c r="C114" s="23" t="s">
        <v>133</v>
      </c>
      <c r="D114" s="24" t="s">
        <v>39</v>
      </c>
      <c r="E114" s="24">
        <v>19412</v>
      </c>
      <c r="F114" s="24">
        <v>18114</v>
      </c>
      <c r="G114" s="24">
        <v>31418</v>
      </c>
      <c r="H114" s="24">
        <v>39260</v>
      </c>
      <c r="I114" s="25">
        <v>1.2496021389012668</v>
      </c>
      <c r="J114" s="25" t="s">
        <v>95</v>
      </c>
      <c r="K114" s="20"/>
      <c r="L114" s="129"/>
      <c r="M114" s="132"/>
      <c r="N114" s="136"/>
      <c r="O114" s="136"/>
      <c r="P114" s="119"/>
      <c r="Q114" s="128"/>
      <c r="R114" s="124"/>
      <c r="S114" s="124"/>
      <c r="T114" s="124"/>
      <c r="U114" s="124"/>
      <c r="V114" s="124"/>
      <c r="W114" s="124"/>
    </row>
    <row r="115" spans="1:23" ht="19.350000000000001" customHeight="1" x14ac:dyDescent="0.2">
      <c r="A115" s="15"/>
      <c r="B115" s="16">
        <v>102</v>
      </c>
      <c r="C115" s="80" t="s">
        <v>134</v>
      </c>
      <c r="D115" s="18" t="s">
        <v>39</v>
      </c>
      <c r="E115" s="18" t="s">
        <v>39</v>
      </c>
      <c r="F115" s="18" t="s">
        <v>39</v>
      </c>
      <c r="G115" s="61">
        <v>104199</v>
      </c>
      <c r="H115" s="61">
        <v>133433</v>
      </c>
      <c r="I115" s="19">
        <f t="shared" ref="I115:I128" si="7">H115/G115</f>
        <v>1.2805593143888137</v>
      </c>
      <c r="J115" s="19" t="s">
        <v>95</v>
      </c>
      <c r="K115" s="20"/>
      <c r="L115" s="129"/>
      <c r="M115" s="132"/>
      <c r="N115" s="136"/>
      <c r="O115" s="136"/>
      <c r="P115" s="119"/>
      <c r="Q115" s="128"/>
      <c r="R115" s="124"/>
      <c r="S115" s="124"/>
      <c r="T115" s="124"/>
      <c r="U115" s="124"/>
      <c r="V115" s="124"/>
      <c r="W115" s="124"/>
    </row>
    <row r="116" spans="1:23" ht="19.350000000000001" hidden="1" customHeight="1" x14ac:dyDescent="0.2">
      <c r="A116" s="34"/>
      <c r="B116" s="40"/>
      <c r="C116" s="81"/>
      <c r="D116" s="37" t="s">
        <v>39</v>
      </c>
      <c r="E116" s="37" t="s">
        <v>39</v>
      </c>
      <c r="F116" s="37" t="s">
        <v>39</v>
      </c>
      <c r="G116" s="37">
        <v>104199</v>
      </c>
      <c r="H116" s="37">
        <v>104199</v>
      </c>
      <c r="I116" s="41">
        <f t="shared" si="7"/>
        <v>1</v>
      </c>
      <c r="J116" s="41" t="e">
        <f t="shared" ref="J116:J128" si="8">H116/D116</f>
        <v>#VALUE!</v>
      </c>
      <c r="K116" s="20"/>
      <c r="L116" s="129"/>
      <c r="M116" s="132"/>
      <c r="N116" s="136"/>
      <c r="O116" s="136"/>
      <c r="P116" s="119"/>
      <c r="Q116" s="128"/>
      <c r="R116" s="124"/>
      <c r="S116" s="124"/>
      <c r="T116" s="124"/>
      <c r="U116" s="124"/>
      <c r="V116" s="124"/>
      <c r="W116" s="124"/>
    </row>
    <row r="117" spans="1:23" ht="18.75" customHeight="1" x14ac:dyDescent="0.2">
      <c r="A117" s="42" t="s">
        <v>135</v>
      </c>
      <c r="B117" s="82">
        <v>103</v>
      </c>
      <c r="C117" s="52" t="s">
        <v>136</v>
      </c>
      <c r="D117" s="44">
        <v>193077</v>
      </c>
      <c r="E117" s="44">
        <v>138652</v>
      </c>
      <c r="F117" s="44">
        <v>177621</v>
      </c>
      <c r="G117" s="44">
        <v>200020</v>
      </c>
      <c r="H117" s="44">
        <v>183566</v>
      </c>
      <c r="I117" s="63">
        <f t="shared" si="7"/>
        <v>0.91773822617738221</v>
      </c>
      <c r="J117" s="63">
        <f t="shared" si="8"/>
        <v>0.95073986026300383</v>
      </c>
      <c r="K117" s="20"/>
      <c r="L117" s="129"/>
      <c r="M117" s="132"/>
      <c r="N117" s="136"/>
      <c r="O117" s="136"/>
      <c r="P117" s="135"/>
      <c r="Q117" s="128"/>
      <c r="R117" s="124"/>
      <c r="S117" s="124"/>
      <c r="T117" s="124"/>
      <c r="U117" s="124"/>
      <c r="V117" s="124"/>
      <c r="W117" s="124"/>
    </row>
    <row r="118" spans="1:23" ht="19.350000000000001" hidden="1" customHeight="1" x14ac:dyDescent="0.2">
      <c r="A118" s="15"/>
      <c r="B118" s="22">
        <v>113</v>
      </c>
      <c r="C118" s="83" t="s">
        <v>137</v>
      </c>
      <c r="D118" s="24">
        <v>56272</v>
      </c>
      <c r="E118" s="24">
        <v>38557</v>
      </c>
      <c r="F118" s="24">
        <v>25845</v>
      </c>
      <c r="G118" s="24">
        <v>28425</v>
      </c>
      <c r="H118" s="24">
        <v>35585</v>
      </c>
      <c r="I118" s="25">
        <f t="shared" si="7"/>
        <v>1.251890941072999</v>
      </c>
      <c r="J118" s="19">
        <f t="shared" si="8"/>
        <v>0.6323748933750355</v>
      </c>
      <c r="K118" s="20"/>
      <c r="L118" s="129"/>
      <c r="M118" s="145"/>
      <c r="N118" s="136"/>
      <c r="O118" s="136"/>
      <c r="P118" s="135"/>
      <c r="Q118" s="128"/>
      <c r="R118" s="124"/>
      <c r="S118" s="124"/>
      <c r="T118" s="124"/>
      <c r="U118" s="124"/>
      <c r="V118" s="124"/>
      <c r="W118" s="124"/>
    </row>
    <row r="119" spans="1:23" ht="19.350000000000001" hidden="1" customHeight="1" x14ac:dyDescent="0.2">
      <c r="A119" s="15"/>
      <c r="B119" s="22">
        <v>114</v>
      </c>
      <c r="C119" s="26" t="s">
        <v>138</v>
      </c>
      <c r="D119" s="24">
        <v>716287</v>
      </c>
      <c r="E119" s="24">
        <v>423074</v>
      </c>
      <c r="F119" s="24">
        <v>453736</v>
      </c>
      <c r="G119" s="24">
        <v>573949</v>
      </c>
      <c r="H119" s="24">
        <v>620144</v>
      </c>
      <c r="I119" s="25">
        <f t="shared" si="7"/>
        <v>1.0804862452935713</v>
      </c>
      <c r="J119" s="19">
        <f t="shared" si="8"/>
        <v>0.86577586916976013</v>
      </c>
      <c r="K119" s="20"/>
      <c r="L119" s="129"/>
      <c r="M119" s="145"/>
      <c r="N119" s="136"/>
      <c r="O119" s="136"/>
      <c r="P119" s="135"/>
      <c r="Q119" s="128"/>
      <c r="R119" s="124"/>
      <c r="S119" s="124"/>
      <c r="T119" s="124"/>
      <c r="U119" s="124"/>
      <c r="V119" s="124"/>
      <c r="W119" s="124"/>
    </row>
    <row r="120" spans="1:23" ht="19.350000000000001" hidden="1" customHeight="1" x14ac:dyDescent="0.2">
      <c r="A120" s="15"/>
      <c r="B120" s="22">
        <v>115</v>
      </c>
      <c r="C120" s="26" t="s">
        <v>139</v>
      </c>
      <c r="D120" s="24">
        <v>32461</v>
      </c>
      <c r="E120" s="24">
        <v>20349</v>
      </c>
      <c r="F120" s="24">
        <v>24860</v>
      </c>
      <c r="G120" s="24">
        <v>34551</v>
      </c>
      <c r="H120" s="24">
        <v>40175</v>
      </c>
      <c r="I120" s="25">
        <f t="shared" si="7"/>
        <v>1.1627738705102602</v>
      </c>
      <c r="J120" s="19">
        <f t="shared" si="8"/>
        <v>1.2376390129694095</v>
      </c>
      <c r="K120" s="20"/>
      <c r="L120" s="129"/>
      <c r="M120" s="145"/>
      <c r="N120" s="136"/>
      <c r="O120" s="136"/>
      <c r="P120" s="135"/>
      <c r="Q120" s="128"/>
      <c r="R120" s="124"/>
      <c r="S120" s="124"/>
      <c r="T120" s="124"/>
      <c r="U120" s="124"/>
      <c r="V120" s="124"/>
      <c r="W120" s="124"/>
    </row>
    <row r="121" spans="1:23" ht="19.350000000000001" hidden="1" customHeight="1" x14ac:dyDescent="0.2">
      <c r="A121" s="15"/>
      <c r="B121" s="22">
        <v>116</v>
      </c>
      <c r="C121" s="26" t="s">
        <v>140</v>
      </c>
      <c r="D121" s="24">
        <v>19588</v>
      </c>
      <c r="E121" s="24">
        <v>11580</v>
      </c>
      <c r="F121" s="24">
        <v>12847</v>
      </c>
      <c r="G121" s="24">
        <v>19436</v>
      </c>
      <c r="H121" s="24">
        <v>17804</v>
      </c>
      <c r="I121" s="25">
        <f t="shared" si="7"/>
        <v>0.91603210537147561</v>
      </c>
      <c r="J121" s="19">
        <f t="shared" si="8"/>
        <v>0.90892383091688789</v>
      </c>
      <c r="K121" s="20"/>
      <c r="L121" s="129"/>
      <c r="M121" s="145"/>
      <c r="N121" s="136"/>
      <c r="O121" s="136"/>
      <c r="P121" s="135"/>
      <c r="Q121" s="128"/>
      <c r="R121" s="124"/>
      <c r="S121" s="124"/>
      <c r="T121" s="124"/>
      <c r="U121" s="124"/>
      <c r="V121" s="124"/>
      <c r="W121" s="124"/>
    </row>
    <row r="122" spans="1:23" ht="18.75" customHeight="1" x14ac:dyDescent="0.2">
      <c r="A122" s="15"/>
      <c r="B122" s="22">
        <v>104</v>
      </c>
      <c r="C122" s="23" t="s">
        <v>141</v>
      </c>
      <c r="D122" s="24">
        <v>64735</v>
      </c>
      <c r="E122" s="24">
        <v>46506</v>
      </c>
      <c r="F122" s="24">
        <v>44069</v>
      </c>
      <c r="G122" s="24">
        <v>43849</v>
      </c>
      <c r="H122" s="24">
        <v>50077</v>
      </c>
      <c r="I122" s="25">
        <f t="shared" si="7"/>
        <v>1.14203288558462</v>
      </c>
      <c r="J122" s="19">
        <f t="shared" si="8"/>
        <v>0.77356916660230168</v>
      </c>
      <c r="K122" s="20"/>
      <c r="L122" s="129"/>
      <c r="M122" s="145"/>
      <c r="N122" s="136"/>
      <c r="O122" s="136"/>
      <c r="P122" s="135"/>
      <c r="Q122" s="128"/>
      <c r="R122" s="124"/>
      <c r="S122" s="124"/>
      <c r="T122" s="124"/>
      <c r="U122" s="124"/>
      <c r="V122" s="124"/>
      <c r="W122" s="124"/>
    </row>
    <row r="123" spans="1:23" ht="19.350000000000001" hidden="1" customHeight="1" x14ac:dyDescent="0.2">
      <c r="A123" s="15"/>
      <c r="B123" s="22">
        <v>118</v>
      </c>
      <c r="C123" s="26" t="s">
        <v>142</v>
      </c>
      <c r="D123" s="24">
        <v>21849</v>
      </c>
      <c r="E123" s="24">
        <v>22408</v>
      </c>
      <c r="F123" s="24">
        <v>26292</v>
      </c>
      <c r="G123" s="24">
        <v>25686</v>
      </c>
      <c r="H123" s="24">
        <v>25805</v>
      </c>
      <c r="I123" s="25">
        <f t="shared" si="7"/>
        <v>1.0046328739391108</v>
      </c>
      <c r="J123" s="19">
        <f t="shared" si="8"/>
        <v>1.1810609181198224</v>
      </c>
      <c r="K123" s="20"/>
      <c r="L123" s="129"/>
      <c r="M123" s="145"/>
      <c r="N123" s="136"/>
      <c r="O123" s="136"/>
      <c r="P123" s="135"/>
      <c r="Q123" s="128"/>
      <c r="R123" s="124"/>
      <c r="S123" s="124"/>
      <c r="T123" s="124"/>
      <c r="U123" s="124"/>
      <c r="V123" s="124"/>
      <c r="W123" s="124"/>
    </row>
    <row r="124" spans="1:23" ht="19.350000000000001" hidden="1" customHeight="1" x14ac:dyDescent="0.2">
      <c r="A124" s="15"/>
      <c r="B124" s="22">
        <v>119</v>
      </c>
      <c r="C124" s="26" t="s">
        <v>143</v>
      </c>
      <c r="D124" s="24">
        <v>21024</v>
      </c>
      <c r="E124" s="24">
        <v>3552</v>
      </c>
      <c r="F124" s="24">
        <v>4789</v>
      </c>
      <c r="G124" s="24">
        <v>4500</v>
      </c>
      <c r="H124" s="24">
        <v>3853</v>
      </c>
      <c r="I124" s="25">
        <f t="shared" si="7"/>
        <v>0.85622222222222222</v>
      </c>
      <c r="J124" s="19">
        <f t="shared" si="8"/>
        <v>0.18326674277016744</v>
      </c>
      <c r="K124" s="20"/>
      <c r="L124" s="129"/>
      <c r="M124" s="145"/>
      <c r="N124" s="136"/>
      <c r="O124" s="136"/>
      <c r="P124" s="135"/>
      <c r="Q124" s="128"/>
      <c r="R124" s="124"/>
      <c r="S124" s="124"/>
      <c r="T124" s="124"/>
      <c r="U124" s="124"/>
      <c r="V124" s="124"/>
      <c r="W124" s="124"/>
    </row>
    <row r="125" spans="1:23" ht="18.75" customHeight="1" x14ac:dyDescent="0.2">
      <c r="A125" s="15"/>
      <c r="B125" s="22">
        <v>105</v>
      </c>
      <c r="C125" s="23" t="s">
        <v>144</v>
      </c>
      <c r="D125" s="24">
        <v>130725</v>
      </c>
      <c r="E125" s="24">
        <v>65666</v>
      </c>
      <c r="F125" s="24">
        <v>64210</v>
      </c>
      <c r="G125" s="24">
        <v>103377</v>
      </c>
      <c r="H125" s="24">
        <v>123359</v>
      </c>
      <c r="I125" s="25">
        <f t="shared" si="7"/>
        <v>1.1932925118740145</v>
      </c>
      <c r="J125" s="19">
        <f t="shared" si="8"/>
        <v>0.94365270606234464</v>
      </c>
      <c r="K125" s="20"/>
      <c r="L125" s="129"/>
      <c r="M125" s="145"/>
      <c r="N125" s="136"/>
      <c r="O125" s="136"/>
      <c r="P125" s="135"/>
      <c r="Q125" s="128"/>
      <c r="R125" s="124"/>
      <c r="S125" s="124"/>
      <c r="T125" s="124"/>
      <c r="U125" s="124"/>
      <c r="V125" s="124"/>
      <c r="W125" s="124"/>
    </row>
    <row r="126" spans="1:23" ht="19.350000000000001" hidden="1" customHeight="1" x14ac:dyDescent="0.2">
      <c r="A126" s="15"/>
      <c r="B126" s="22">
        <v>112.5</v>
      </c>
      <c r="C126" s="26" t="s">
        <v>145</v>
      </c>
      <c r="D126" s="24">
        <v>96516</v>
      </c>
      <c r="E126" s="24">
        <v>38225</v>
      </c>
      <c r="F126" s="24">
        <v>39374</v>
      </c>
      <c r="G126" s="24">
        <v>68550</v>
      </c>
      <c r="H126" s="24">
        <v>86227</v>
      </c>
      <c r="I126" s="25">
        <f t="shared" si="7"/>
        <v>1.2578701677607587</v>
      </c>
      <c r="J126" s="19">
        <f t="shared" si="8"/>
        <v>0.89339591363090054</v>
      </c>
      <c r="K126" s="20"/>
      <c r="L126" s="129"/>
      <c r="M126" s="145"/>
      <c r="N126" s="136"/>
      <c r="O126" s="136"/>
      <c r="P126" s="135"/>
      <c r="Q126" s="128"/>
      <c r="R126" s="124"/>
      <c r="S126" s="124"/>
      <c r="T126" s="124"/>
      <c r="U126" s="124"/>
      <c r="V126" s="124"/>
      <c r="W126" s="124"/>
    </row>
    <row r="127" spans="1:23" ht="18.75" customHeight="1" x14ac:dyDescent="0.2">
      <c r="A127" s="15"/>
      <c r="B127" s="22">
        <v>106</v>
      </c>
      <c r="C127" s="23" t="s">
        <v>146</v>
      </c>
      <c r="D127" s="24">
        <v>61482</v>
      </c>
      <c r="E127" s="24">
        <v>50743</v>
      </c>
      <c r="F127" s="24">
        <v>46363</v>
      </c>
      <c r="G127" s="24">
        <v>42922</v>
      </c>
      <c r="H127" s="24">
        <v>44543</v>
      </c>
      <c r="I127" s="25">
        <f t="shared" si="7"/>
        <v>1.0377661805134897</v>
      </c>
      <c r="J127" s="19">
        <f t="shared" si="8"/>
        <v>0.7244884681695456</v>
      </c>
      <c r="K127" s="20"/>
      <c r="L127" s="129"/>
      <c r="M127" s="145"/>
      <c r="N127" s="136"/>
      <c r="O127" s="136"/>
      <c r="P127" s="135"/>
      <c r="Q127" s="128"/>
      <c r="R127" s="124"/>
      <c r="S127" s="124"/>
      <c r="T127" s="124"/>
      <c r="U127" s="124"/>
      <c r="V127" s="124"/>
      <c r="W127" s="124"/>
    </row>
    <row r="128" spans="1:23" ht="19.350000000000001" hidden="1" customHeight="1" x14ac:dyDescent="0.2">
      <c r="A128" s="15"/>
      <c r="B128" s="22">
        <v>113.30000000000001</v>
      </c>
      <c r="C128" s="26" t="s">
        <v>147</v>
      </c>
      <c r="D128" s="24">
        <v>41106</v>
      </c>
      <c r="E128" s="24">
        <v>17728</v>
      </c>
      <c r="F128" s="24">
        <v>15381</v>
      </c>
      <c r="G128" s="24">
        <v>24397</v>
      </c>
      <c r="H128" s="24">
        <v>29480</v>
      </c>
      <c r="I128" s="25">
        <f t="shared" si="7"/>
        <v>1.2083452883551256</v>
      </c>
      <c r="J128" s="19">
        <f t="shared" si="8"/>
        <v>0.71717024278694108</v>
      </c>
      <c r="K128" s="20"/>
      <c r="L128" s="129"/>
      <c r="M128" s="145"/>
      <c r="N128" s="136"/>
      <c r="O128" s="136"/>
      <c r="P128" s="135"/>
      <c r="Q128" s="128"/>
      <c r="R128" s="124"/>
      <c r="S128" s="124"/>
      <c r="T128" s="124"/>
      <c r="U128" s="124"/>
      <c r="V128" s="124"/>
      <c r="W128" s="124"/>
    </row>
    <row r="129" spans="1:23" ht="19.350000000000001" hidden="1" customHeight="1" x14ac:dyDescent="0.2">
      <c r="A129" s="15"/>
      <c r="B129" s="22">
        <v>113.7</v>
      </c>
      <c r="C129" s="26" t="s">
        <v>148</v>
      </c>
      <c r="D129" s="24">
        <v>88720</v>
      </c>
      <c r="E129" s="24">
        <v>67149</v>
      </c>
      <c r="F129" s="24">
        <v>70592</v>
      </c>
      <c r="G129" s="24">
        <v>80937</v>
      </c>
      <c r="H129" s="24">
        <v>77688</v>
      </c>
      <c r="I129" s="25">
        <f>H129/F129</f>
        <v>1.1005213055303718</v>
      </c>
      <c r="J129" s="19">
        <f>H129/D129</f>
        <v>0.87565374211000901</v>
      </c>
      <c r="K129" s="20"/>
      <c r="L129" s="129"/>
      <c r="M129" s="145"/>
      <c r="N129" s="136"/>
      <c r="O129" s="136"/>
      <c r="P129" s="135"/>
      <c r="Q129" s="128"/>
      <c r="R129" s="124"/>
      <c r="S129" s="124"/>
      <c r="T129" s="124"/>
      <c r="U129" s="124"/>
      <c r="V129" s="124"/>
      <c r="W129" s="124"/>
    </row>
    <row r="130" spans="1:23" ht="19.350000000000001" hidden="1" customHeight="1" x14ac:dyDescent="0.2">
      <c r="A130" s="15"/>
      <c r="B130" s="22">
        <v>114.1</v>
      </c>
      <c r="C130" s="26" t="s">
        <v>149</v>
      </c>
      <c r="D130" s="24">
        <v>106192</v>
      </c>
      <c r="E130" s="24">
        <v>72926</v>
      </c>
      <c r="F130" s="24">
        <v>60816</v>
      </c>
      <c r="G130" s="24">
        <v>73665</v>
      </c>
      <c r="H130" s="24">
        <v>74410</v>
      </c>
      <c r="I130" s="25">
        <f>H130/F130</f>
        <v>1.2235267034990791</v>
      </c>
      <c r="J130" s="19">
        <f>H130/D130</f>
        <v>0.7007119180352569</v>
      </c>
      <c r="K130" s="20"/>
      <c r="L130" s="129"/>
      <c r="M130" s="145"/>
      <c r="N130" s="136"/>
      <c r="O130" s="136"/>
      <c r="P130" s="135"/>
      <c r="Q130" s="128"/>
      <c r="R130" s="124"/>
      <c r="S130" s="124"/>
      <c r="T130" s="124"/>
      <c r="U130" s="124"/>
      <c r="V130" s="124"/>
      <c r="W130" s="124"/>
    </row>
    <row r="131" spans="1:23" ht="19.350000000000001" hidden="1" customHeight="1" x14ac:dyDescent="0.2">
      <c r="A131" s="15"/>
      <c r="B131" s="22">
        <v>114.5</v>
      </c>
      <c r="C131" s="26" t="s">
        <v>150</v>
      </c>
      <c r="D131" s="24">
        <v>11034</v>
      </c>
      <c r="E131" s="24">
        <v>4893</v>
      </c>
      <c r="F131" s="24">
        <v>5416</v>
      </c>
      <c r="G131" s="24">
        <v>5957</v>
      </c>
      <c r="H131" s="24">
        <v>4492</v>
      </c>
      <c r="I131" s="25">
        <f>H131/F131</f>
        <v>0.82939438700147705</v>
      </c>
      <c r="J131" s="19">
        <f>H131/D131</f>
        <v>0.40710531085735002</v>
      </c>
      <c r="K131" s="20"/>
      <c r="L131" s="129"/>
      <c r="M131" s="145"/>
      <c r="N131" s="136"/>
      <c r="O131" s="136"/>
      <c r="P131" s="135"/>
      <c r="Q131" s="128"/>
      <c r="R131" s="124"/>
      <c r="S131" s="124"/>
      <c r="T131" s="124"/>
      <c r="U131" s="124"/>
      <c r="V131" s="124"/>
      <c r="W131" s="124"/>
    </row>
    <row r="132" spans="1:23" ht="18.75" customHeight="1" x14ac:dyDescent="0.2">
      <c r="A132" s="15"/>
      <c r="B132" s="22">
        <v>107</v>
      </c>
      <c r="C132" s="23" t="s">
        <v>151</v>
      </c>
      <c r="D132" s="24">
        <v>472593</v>
      </c>
      <c r="E132" s="24">
        <v>440892</v>
      </c>
      <c r="F132" s="24">
        <v>476603</v>
      </c>
      <c r="G132" s="24">
        <v>539814</v>
      </c>
      <c r="H132" s="24">
        <v>605995</v>
      </c>
      <c r="I132" s="25">
        <f>H132/G132</f>
        <v>1.1225996361709774</v>
      </c>
      <c r="J132" s="19">
        <f>H132/D132</f>
        <v>1.2822767159056525</v>
      </c>
      <c r="K132" s="20"/>
      <c r="L132" s="134"/>
      <c r="M132" s="145"/>
      <c r="N132" s="136"/>
      <c r="O132" s="136"/>
      <c r="P132" s="135"/>
      <c r="Q132" s="128"/>
      <c r="R132" s="124"/>
      <c r="S132" s="124"/>
      <c r="T132" s="124"/>
      <c r="U132" s="124"/>
      <c r="V132" s="124"/>
      <c r="W132" s="124"/>
    </row>
    <row r="133" spans="1:23" ht="18.75" hidden="1" customHeight="1" x14ac:dyDescent="0.2">
      <c r="A133" s="15"/>
      <c r="B133" s="22">
        <v>108</v>
      </c>
      <c r="C133" s="71" t="s">
        <v>152</v>
      </c>
      <c r="D133" s="72">
        <v>52615</v>
      </c>
      <c r="E133" s="72">
        <v>35136</v>
      </c>
      <c r="F133" s="72">
        <v>37096</v>
      </c>
      <c r="G133" s="72">
        <v>41916</v>
      </c>
      <c r="H133" s="72">
        <v>41478</v>
      </c>
      <c r="I133" s="84">
        <f>H133/G133</f>
        <v>0.9895505296306899</v>
      </c>
      <c r="J133" s="85">
        <f>H133/D133</f>
        <v>0.78833032405207637</v>
      </c>
      <c r="K133" s="20"/>
      <c r="L133" s="129"/>
      <c r="M133" s="145"/>
      <c r="N133" s="136"/>
      <c r="O133" s="136"/>
      <c r="P133" s="135"/>
      <c r="Q133" s="128"/>
      <c r="R133" s="124"/>
      <c r="S133" s="124"/>
      <c r="T133" s="124"/>
      <c r="U133" s="124"/>
      <c r="V133" s="124"/>
      <c r="W133" s="124"/>
    </row>
    <row r="134" spans="1:23" ht="18.75" hidden="1" customHeight="1" x14ac:dyDescent="0.2">
      <c r="A134" s="34"/>
      <c r="B134" s="40">
        <v>104</v>
      </c>
      <c r="C134" s="86" t="s">
        <v>153</v>
      </c>
      <c r="D134" s="37" t="s">
        <v>95</v>
      </c>
      <c r="E134" s="50">
        <v>33789</v>
      </c>
      <c r="F134" s="50">
        <v>31833</v>
      </c>
      <c r="G134" s="50">
        <v>29656</v>
      </c>
      <c r="H134" s="50">
        <v>27923</v>
      </c>
      <c r="I134" s="41">
        <f>H134/G134</f>
        <v>0.94156325869975721</v>
      </c>
      <c r="J134" s="51" t="s">
        <v>95</v>
      </c>
      <c r="K134" s="20"/>
      <c r="L134" s="129"/>
      <c r="M134" s="145"/>
      <c r="N134" s="136"/>
      <c r="O134" s="136"/>
      <c r="P134" s="135"/>
      <c r="Q134" s="128"/>
      <c r="R134" s="124"/>
      <c r="S134" s="124"/>
      <c r="T134" s="124"/>
      <c r="U134" s="124"/>
      <c r="V134" s="124"/>
      <c r="W134" s="124"/>
    </row>
    <row r="135" spans="1:23" ht="19.350000000000001" customHeight="1" x14ac:dyDescent="0.2">
      <c r="A135" s="8" t="s">
        <v>154</v>
      </c>
      <c r="B135" s="8">
        <v>109</v>
      </c>
      <c r="C135" s="65" t="s">
        <v>155</v>
      </c>
      <c r="D135" s="54">
        <v>25000</v>
      </c>
      <c r="E135" s="54" t="s">
        <v>39</v>
      </c>
      <c r="F135" s="54" t="s">
        <v>39</v>
      </c>
      <c r="G135" s="54" t="s">
        <v>95</v>
      </c>
      <c r="H135" s="54">
        <v>17500</v>
      </c>
      <c r="I135" s="54" t="s">
        <v>95</v>
      </c>
      <c r="J135" s="55">
        <f t="shared" ref="J135:J198" si="9">H135/D135</f>
        <v>0.7</v>
      </c>
      <c r="K135" s="20"/>
      <c r="L135" s="129"/>
      <c r="M135" s="145"/>
      <c r="N135" s="136"/>
      <c r="O135" s="136"/>
      <c r="P135" s="135"/>
      <c r="Q135" s="128"/>
      <c r="R135" s="124"/>
      <c r="S135" s="124"/>
      <c r="T135" s="124"/>
      <c r="U135" s="124"/>
      <c r="V135" s="124"/>
      <c r="W135" s="124"/>
    </row>
    <row r="136" spans="1:23" ht="19.350000000000001" customHeight="1" x14ac:dyDescent="0.2">
      <c r="A136" s="15" t="s">
        <v>156</v>
      </c>
      <c r="B136" s="16">
        <v>110</v>
      </c>
      <c r="C136" s="87" t="s">
        <v>157</v>
      </c>
      <c r="D136" s="61">
        <v>14261</v>
      </c>
      <c r="E136" s="61">
        <v>14780</v>
      </c>
      <c r="F136" s="61">
        <v>13289</v>
      </c>
      <c r="G136" s="61">
        <v>11808</v>
      </c>
      <c r="H136" s="61">
        <v>11225</v>
      </c>
      <c r="I136" s="19">
        <f t="shared" ref="I136:I199" si="10">H136/G136</f>
        <v>0.95062669376693765</v>
      </c>
      <c r="J136" s="19">
        <f t="shared" si="9"/>
        <v>0.78711170324661661</v>
      </c>
      <c r="K136" s="20"/>
      <c r="L136" s="129"/>
      <c r="M136" s="145"/>
      <c r="N136" s="136"/>
      <c r="O136" s="136"/>
      <c r="P136" s="135"/>
      <c r="Q136" s="128"/>
      <c r="R136" s="124"/>
      <c r="S136" s="124"/>
      <c r="T136" s="124"/>
      <c r="U136" s="124"/>
      <c r="V136" s="124"/>
      <c r="W136" s="124"/>
    </row>
    <row r="137" spans="1:23" ht="19.350000000000001" customHeight="1" x14ac:dyDescent="0.2">
      <c r="A137" s="34"/>
      <c r="B137" s="40">
        <v>111</v>
      </c>
      <c r="C137" s="36" t="s">
        <v>158</v>
      </c>
      <c r="D137" s="37">
        <v>137264</v>
      </c>
      <c r="E137" s="37">
        <v>120201</v>
      </c>
      <c r="F137" s="37">
        <v>118995</v>
      </c>
      <c r="G137" s="37">
        <v>116397</v>
      </c>
      <c r="H137" s="37">
        <v>116657</v>
      </c>
      <c r="I137" s="41">
        <f t="shared" si="10"/>
        <v>1.0022337345464229</v>
      </c>
      <c r="J137" s="51">
        <f t="shared" si="9"/>
        <v>0.8498732369740063</v>
      </c>
      <c r="K137" s="20"/>
      <c r="L137" s="129"/>
      <c r="M137" s="145"/>
      <c r="N137" s="136"/>
      <c r="O137" s="136"/>
      <c r="P137" s="135"/>
      <c r="Q137" s="128"/>
      <c r="R137" s="124"/>
      <c r="S137" s="124"/>
      <c r="T137" s="124"/>
      <c r="U137" s="124"/>
      <c r="V137" s="124"/>
      <c r="W137" s="124"/>
    </row>
    <row r="138" spans="1:23" ht="19.350000000000001" customHeight="1" x14ac:dyDescent="0.2">
      <c r="A138" s="42" t="s">
        <v>159</v>
      </c>
      <c r="B138" s="82">
        <v>112</v>
      </c>
      <c r="C138" s="52" t="s">
        <v>160</v>
      </c>
      <c r="D138" s="44">
        <v>14453</v>
      </c>
      <c r="E138" s="44">
        <v>15574</v>
      </c>
      <c r="F138" s="44">
        <v>17020</v>
      </c>
      <c r="G138" s="44">
        <v>17475</v>
      </c>
      <c r="H138" s="44">
        <v>14402</v>
      </c>
      <c r="I138" s="63">
        <f t="shared" si="10"/>
        <v>0.82414878397711011</v>
      </c>
      <c r="J138" s="63">
        <f t="shared" si="9"/>
        <v>0.99647132083304502</v>
      </c>
      <c r="K138" s="20"/>
      <c r="L138" s="129"/>
      <c r="M138" s="145"/>
      <c r="N138" s="136"/>
      <c r="O138" s="136"/>
      <c r="P138" s="135"/>
      <c r="Q138" s="128"/>
      <c r="R138" s="124"/>
      <c r="S138" s="124"/>
      <c r="T138" s="124"/>
      <c r="U138" s="124"/>
      <c r="V138" s="124"/>
      <c r="W138" s="124"/>
    </row>
    <row r="139" spans="1:23" ht="18.75" customHeight="1" x14ac:dyDescent="0.2">
      <c r="A139" s="15"/>
      <c r="B139" s="22">
        <v>113</v>
      </c>
      <c r="C139" s="88" t="s">
        <v>161</v>
      </c>
      <c r="D139" s="89">
        <v>6216</v>
      </c>
      <c r="E139" s="89">
        <v>5700</v>
      </c>
      <c r="F139" s="89">
        <v>5800</v>
      </c>
      <c r="G139" s="89">
        <v>5733</v>
      </c>
      <c r="H139" s="89">
        <v>5443</v>
      </c>
      <c r="I139" s="84">
        <f t="shared" si="10"/>
        <v>0.94941566370137798</v>
      </c>
      <c r="J139" s="84">
        <f t="shared" si="9"/>
        <v>0.87564350064350061</v>
      </c>
      <c r="K139" s="20"/>
      <c r="L139" s="129"/>
      <c r="M139" s="145"/>
      <c r="N139" s="136"/>
      <c r="O139" s="136"/>
      <c r="P139" s="135"/>
      <c r="Q139" s="128"/>
      <c r="R139" s="124"/>
      <c r="S139" s="124"/>
      <c r="T139" s="124"/>
      <c r="U139" s="124"/>
      <c r="V139" s="124"/>
      <c r="W139" s="124"/>
    </row>
    <row r="140" spans="1:23" ht="19.350000000000001" hidden="1" customHeight="1" x14ac:dyDescent="0.2">
      <c r="A140" s="34"/>
      <c r="B140" s="34">
        <v>114</v>
      </c>
      <c r="C140" s="49" t="s">
        <v>162</v>
      </c>
      <c r="D140" s="50">
        <v>8840</v>
      </c>
      <c r="E140" s="50">
        <v>5700</v>
      </c>
      <c r="F140" s="50">
        <v>9426</v>
      </c>
      <c r="G140" s="50">
        <v>104004</v>
      </c>
      <c r="H140" s="50">
        <v>6761</v>
      </c>
      <c r="I140" s="51">
        <f t="shared" si="10"/>
        <v>6.5007115110957275E-2</v>
      </c>
      <c r="J140" s="51">
        <f t="shared" si="9"/>
        <v>0.76481900452488683</v>
      </c>
      <c r="K140" s="20"/>
      <c r="L140" s="129"/>
      <c r="M140" s="145"/>
      <c r="N140" s="136"/>
      <c r="O140" s="136"/>
      <c r="P140" s="135"/>
      <c r="Q140" s="128"/>
      <c r="R140" s="124"/>
      <c r="S140" s="124"/>
      <c r="T140" s="124"/>
      <c r="U140" s="124"/>
      <c r="V140" s="124"/>
      <c r="W140" s="124"/>
    </row>
    <row r="141" spans="1:23" ht="19.350000000000001" customHeight="1" x14ac:dyDescent="0.2">
      <c r="A141" s="8" t="s">
        <v>163</v>
      </c>
      <c r="B141" s="8">
        <v>114</v>
      </c>
      <c r="C141" s="65" t="s">
        <v>164</v>
      </c>
      <c r="D141" s="54">
        <v>23101</v>
      </c>
      <c r="E141" s="54">
        <v>6828</v>
      </c>
      <c r="F141" s="54">
        <v>9877</v>
      </c>
      <c r="G141" s="54">
        <v>9957</v>
      </c>
      <c r="H141" s="54">
        <v>14495</v>
      </c>
      <c r="I141" s="90">
        <f t="shared" si="10"/>
        <v>1.4557597669980917</v>
      </c>
      <c r="J141" s="55">
        <f t="shared" si="9"/>
        <v>0.62746201463140128</v>
      </c>
      <c r="K141" s="20"/>
      <c r="L141" s="129"/>
      <c r="M141" s="145"/>
      <c r="N141" s="136"/>
      <c r="O141" s="136"/>
      <c r="P141" s="135"/>
      <c r="Q141" s="128"/>
      <c r="R141" s="124"/>
      <c r="S141" s="124"/>
      <c r="T141" s="124"/>
      <c r="U141" s="124"/>
      <c r="V141" s="124"/>
      <c r="W141" s="124"/>
    </row>
    <row r="142" spans="1:23" ht="19.350000000000001" customHeight="1" x14ac:dyDescent="0.2">
      <c r="A142" s="15" t="s">
        <v>165</v>
      </c>
      <c r="B142" s="16">
        <v>115</v>
      </c>
      <c r="C142" s="17" t="s">
        <v>166</v>
      </c>
      <c r="D142" s="18">
        <v>33274</v>
      </c>
      <c r="E142" s="18">
        <v>29162</v>
      </c>
      <c r="F142" s="18">
        <v>29960</v>
      </c>
      <c r="G142" s="18">
        <v>23405</v>
      </c>
      <c r="H142" s="18">
        <v>23190</v>
      </c>
      <c r="I142" s="19">
        <f t="shared" si="10"/>
        <v>0.99081392864772488</v>
      </c>
      <c r="J142" s="19">
        <f t="shared" si="9"/>
        <v>0.69694055418645184</v>
      </c>
      <c r="K142" s="20"/>
      <c r="L142" s="146"/>
      <c r="M142" s="147"/>
      <c r="N142" s="136"/>
      <c r="O142" s="136"/>
      <c r="P142" s="119"/>
      <c r="Q142" s="128"/>
      <c r="R142" s="124"/>
      <c r="S142" s="124"/>
      <c r="T142" s="124"/>
      <c r="U142" s="124"/>
      <c r="V142" s="124"/>
      <c r="W142" s="124"/>
    </row>
    <row r="143" spans="1:23" ht="19.350000000000001" customHeight="1" x14ac:dyDescent="0.2">
      <c r="A143" s="15"/>
      <c r="B143" s="22">
        <v>116</v>
      </c>
      <c r="C143" s="23" t="s">
        <v>167</v>
      </c>
      <c r="D143" s="24">
        <v>15086</v>
      </c>
      <c r="E143" s="24">
        <v>1107</v>
      </c>
      <c r="F143" s="24">
        <v>756</v>
      </c>
      <c r="G143" s="24">
        <v>8868</v>
      </c>
      <c r="H143" s="24">
        <v>7738</v>
      </c>
      <c r="I143" s="25">
        <f t="shared" si="10"/>
        <v>0.87257555254848895</v>
      </c>
      <c r="J143" s="19">
        <f t="shared" si="9"/>
        <v>0.51292589155508417</v>
      </c>
      <c r="K143" s="20"/>
      <c r="L143" s="146"/>
      <c r="M143" s="147"/>
      <c r="N143" s="136"/>
      <c r="O143" s="136"/>
      <c r="P143" s="119"/>
      <c r="Q143" s="128"/>
      <c r="R143" s="124"/>
      <c r="S143" s="124"/>
      <c r="T143" s="124"/>
      <c r="U143" s="124"/>
      <c r="V143" s="124"/>
      <c r="W143" s="124"/>
    </row>
    <row r="144" spans="1:23" ht="19.350000000000001" customHeight="1" x14ac:dyDescent="0.2">
      <c r="A144" s="15"/>
      <c r="B144" s="22">
        <v>117</v>
      </c>
      <c r="C144" s="23" t="s">
        <v>168</v>
      </c>
      <c r="D144" s="24">
        <v>35500</v>
      </c>
      <c r="E144" s="24">
        <v>8500</v>
      </c>
      <c r="F144" s="24">
        <v>8800</v>
      </c>
      <c r="G144" s="24">
        <v>9300</v>
      </c>
      <c r="H144" s="24">
        <v>8900</v>
      </c>
      <c r="I144" s="25">
        <f t="shared" si="10"/>
        <v>0.956989247311828</v>
      </c>
      <c r="J144" s="19">
        <f t="shared" si="9"/>
        <v>0.25070422535211268</v>
      </c>
      <c r="K144" s="20"/>
      <c r="L144" s="146"/>
      <c r="M144" s="147"/>
      <c r="N144" s="136"/>
      <c r="O144" s="136"/>
      <c r="P144" s="119"/>
      <c r="Q144" s="128"/>
      <c r="R144" s="124"/>
      <c r="S144" s="124"/>
      <c r="T144" s="124"/>
      <c r="U144" s="124"/>
      <c r="V144" s="124"/>
      <c r="W144" s="124"/>
    </row>
    <row r="145" spans="1:23" ht="19.350000000000001" customHeight="1" x14ac:dyDescent="0.2">
      <c r="A145" s="92"/>
      <c r="B145" s="22">
        <v>118</v>
      </c>
      <c r="C145" s="23" t="s">
        <v>169</v>
      </c>
      <c r="D145" s="24">
        <v>29477</v>
      </c>
      <c r="E145" s="24">
        <v>15555</v>
      </c>
      <c r="F145" s="24">
        <v>9489</v>
      </c>
      <c r="G145" s="24">
        <v>10477</v>
      </c>
      <c r="H145" s="24">
        <v>13685</v>
      </c>
      <c r="I145" s="25">
        <f t="shared" si="10"/>
        <v>1.3061945213324424</v>
      </c>
      <c r="J145" s="19">
        <f t="shared" si="9"/>
        <v>0.46426027071954407</v>
      </c>
      <c r="K145" s="20"/>
      <c r="L145" s="146"/>
      <c r="M145" s="147"/>
      <c r="N145" s="136"/>
      <c r="O145" s="136"/>
      <c r="P145" s="119"/>
      <c r="Q145" s="128"/>
      <c r="R145" s="124"/>
      <c r="S145" s="124"/>
      <c r="T145" s="124"/>
      <c r="U145" s="124"/>
      <c r="V145" s="124"/>
      <c r="W145" s="124"/>
    </row>
    <row r="146" spans="1:23" ht="19.350000000000001" customHeight="1" x14ac:dyDescent="0.2">
      <c r="A146" s="15"/>
      <c r="B146" s="22">
        <v>119</v>
      </c>
      <c r="C146" s="23" t="s">
        <v>170</v>
      </c>
      <c r="D146" s="24">
        <v>37333</v>
      </c>
      <c r="E146" s="24">
        <v>31786</v>
      </c>
      <c r="F146" s="24">
        <v>34683</v>
      </c>
      <c r="G146" s="24">
        <v>40731</v>
      </c>
      <c r="H146" s="24">
        <v>36945</v>
      </c>
      <c r="I146" s="25">
        <f t="shared" si="10"/>
        <v>0.90704868527657068</v>
      </c>
      <c r="J146" s="19">
        <f t="shared" si="9"/>
        <v>0.98960705006294702</v>
      </c>
      <c r="K146" s="20"/>
      <c r="L146" s="146"/>
      <c r="M146" s="147"/>
      <c r="N146" s="136"/>
      <c r="O146" s="136"/>
      <c r="P146" s="119"/>
      <c r="Q146" s="128"/>
      <c r="R146" s="124"/>
      <c r="S146" s="124"/>
      <c r="T146" s="124"/>
      <c r="U146" s="124"/>
      <c r="V146" s="124"/>
      <c r="W146" s="124"/>
    </row>
    <row r="147" spans="1:23" ht="18.75" customHeight="1" x14ac:dyDescent="0.2">
      <c r="A147" s="15"/>
      <c r="B147" s="22">
        <v>120</v>
      </c>
      <c r="C147" s="23" t="s">
        <v>171</v>
      </c>
      <c r="D147" s="24">
        <v>42578</v>
      </c>
      <c r="E147" s="24">
        <v>37239</v>
      </c>
      <c r="F147" s="24">
        <v>41849</v>
      </c>
      <c r="G147" s="24">
        <v>48288</v>
      </c>
      <c r="H147" s="24">
        <v>35349</v>
      </c>
      <c r="I147" s="25">
        <f t="shared" si="10"/>
        <v>0.73204522862823063</v>
      </c>
      <c r="J147" s="19">
        <f t="shared" si="9"/>
        <v>0.83021748320729016</v>
      </c>
      <c r="K147" s="20"/>
      <c r="L147" s="146"/>
      <c r="M147" s="147"/>
      <c r="N147" s="136"/>
      <c r="O147" s="136"/>
      <c r="P147" s="119"/>
      <c r="Q147" s="128"/>
      <c r="R147" s="124"/>
      <c r="S147" s="124"/>
      <c r="T147" s="124"/>
      <c r="U147" s="124"/>
      <c r="V147" s="124"/>
      <c r="W147" s="124"/>
    </row>
    <row r="148" spans="1:23" ht="19.350000000000001" hidden="1" customHeight="1" x14ac:dyDescent="0.2">
      <c r="A148" s="15"/>
      <c r="B148" s="22">
        <v>121</v>
      </c>
      <c r="C148" s="26" t="s">
        <v>172</v>
      </c>
      <c r="D148" s="24">
        <v>119500</v>
      </c>
      <c r="E148" s="24">
        <v>100100</v>
      </c>
      <c r="F148" s="24">
        <v>105900</v>
      </c>
      <c r="G148" s="24">
        <v>109700</v>
      </c>
      <c r="H148" s="24">
        <v>109700</v>
      </c>
      <c r="I148" s="25">
        <f t="shared" si="10"/>
        <v>1</v>
      </c>
      <c r="J148" s="19">
        <f t="shared" si="9"/>
        <v>0.91799163179916321</v>
      </c>
      <c r="K148" s="20"/>
      <c r="L148" s="146"/>
      <c r="M148" s="130"/>
      <c r="N148" s="136"/>
      <c r="O148" s="136"/>
      <c r="P148" s="119"/>
      <c r="Q148" s="128"/>
      <c r="R148" s="124"/>
      <c r="S148" s="124"/>
      <c r="T148" s="124"/>
      <c r="U148" s="124"/>
      <c r="V148" s="124"/>
      <c r="W148" s="124"/>
    </row>
    <row r="149" spans="1:23" ht="19.350000000000001" customHeight="1" x14ac:dyDescent="0.2">
      <c r="A149" s="15"/>
      <c r="B149" s="22">
        <v>122</v>
      </c>
      <c r="C149" s="23" t="s">
        <v>173</v>
      </c>
      <c r="D149" s="24">
        <v>87700</v>
      </c>
      <c r="E149" s="24">
        <v>76100</v>
      </c>
      <c r="F149" s="24">
        <v>77400</v>
      </c>
      <c r="G149" s="24">
        <v>80900</v>
      </c>
      <c r="H149" s="24">
        <v>81600</v>
      </c>
      <c r="I149" s="25">
        <f t="shared" si="10"/>
        <v>1.0086526576019776</v>
      </c>
      <c r="J149" s="19">
        <f t="shared" si="9"/>
        <v>0.93044469783352335</v>
      </c>
      <c r="K149" s="20"/>
      <c r="L149" s="146"/>
      <c r="M149" s="130"/>
      <c r="N149" s="136"/>
      <c r="O149" s="136"/>
      <c r="P149" s="119"/>
      <c r="Q149" s="128"/>
      <c r="R149" s="124"/>
      <c r="S149" s="124"/>
      <c r="T149" s="124"/>
      <c r="U149" s="124"/>
      <c r="V149" s="124"/>
      <c r="W149" s="124"/>
    </row>
    <row r="150" spans="1:23" ht="19.350000000000001" customHeight="1" x14ac:dyDescent="0.2">
      <c r="A150" s="15"/>
      <c r="B150" s="22">
        <v>123</v>
      </c>
      <c r="C150" s="23" t="s">
        <v>174</v>
      </c>
      <c r="D150" s="24">
        <v>57992</v>
      </c>
      <c r="E150" s="24">
        <v>53094</v>
      </c>
      <c r="F150" s="24">
        <v>66518</v>
      </c>
      <c r="G150" s="24">
        <v>60703</v>
      </c>
      <c r="H150" s="24">
        <v>57304</v>
      </c>
      <c r="I150" s="25">
        <f t="shared" si="10"/>
        <v>0.94400606230334583</v>
      </c>
      <c r="J150" s="19">
        <f t="shared" si="9"/>
        <v>0.98813629466133257</v>
      </c>
      <c r="K150" s="20"/>
      <c r="L150" s="146"/>
      <c r="M150" s="147"/>
      <c r="N150" s="136"/>
      <c r="O150" s="136"/>
      <c r="P150" s="119"/>
      <c r="Q150" s="128"/>
      <c r="R150" s="124"/>
      <c r="S150" s="124"/>
      <c r="T150" s="124"/>
      <c r="U150" s="124"/>
      <c r="V150" s="124"/>
      <c r="W150" s="124"/>
    </row>
    <row r="151" spans="1:23" ht="19.350000000000001" customHeight="1" x14ac:dyDescent="0.2">
      <c r="A151" s="15"/>
      <c r="B151" s="22">
        <v>124</v>
      </c>
      <c r="C151" s="23" t="s">
        <v>175</v>
      </c>
      <c r="D151" s="24">
        <v>95366</v>
      </c>
      <c r="E151" s="24">
        <v>91285</v>
      </c>
      <c r="F151" s="24">
        <v>91751</v>
      </c>
      <c r="G151" s="24">
        <v>84902</v>
      </c>
      <c r="H151" s="24">
        <v>83318</v>
      </c>
      <c r="I151" s="25">
        <f t="shared" si="10"/>
        <v>0.98134319568443618</v>
      </c>
      <c r="J151" s="19">
        <f t="shared" si="9"/>
        <v>0.87366566700920667</v>
      </c>
      <c r="K151" s="20"/>
      <c r="L151" s="146"/>
      <c r="M151" s="145"/>
      <c r="N151" s="136"/>
      <c r="O151" s="136"/>
      <c r="P151" s="148"/>
      <c r="Q151" s="128"/>
      <c r="R151" s="124"/>
      <c r="S151" s="124"/>
      <c r="T151" s="124"/>
      <c r="U151" s="124"/>
      <c r="V151" s="124"/>
      <c r="W151" s="124"/>
    </row>
    <row r="152" spans="1:23" ht="19.350000000000001" customHeight="1" x14ac:dyDescent="0.2">
      <c r="A152" s="15"/>
      <c r="B152" s="22">
        <v>125</v>
      </c>
      <c r="C152" s="39" t="s">
        <v>176</v>
      </c>
      <c r="D152" s="24">
        <v>46634</v>
      </c>
      <c r="E152" s="24">
        <v>37031</v>
      </c>
      <c r="F152" s="24">
        <v>36734</v>
      </c>
      <c r="G152" s="24">
        <v>36523</v>
      </c>
      <c r="H152" s="24">
        <v>38825</v>
      </c>
      <c r="I152" s="25">
        <f t="shared" si="10"/>
        <v>1.0630287763874819</v>
      </c>
      <c r="J152" s="19">
        <f t="shared" si="9"/>
        <v>0.8325470686623494</v>
      </c>
      <c r="K152" s="20"/>
      <c r="L152" s="146"/>
      <c r="M152" s="145"/>
      <c r="N152" s="136"/>
      <c r="O152" s="136"/>
      <c r="P152" s="148"/>
      <c r="Q152" s="128"/>
      <c r="R152" s="124"/>
      <c r="S152" s="124"/>
      <c r="T152" s="124"/>
      <c r="U152" s="124"/>
      <c r="V152" s="124"/>
      <c r="W152" s="124"/>
    </row>
    <row r="153" spans="1:23" ht="19.350000000000001" customHeight="1" x14ac:dyDescent="0.2">
      <c r="A153" s="15"/>
      <c r="B153" s="22">
        <v>126</v>
      </c>
      <c r="C153" s="23" t="s">
        <v>177</v>
      </c>
      <c r="D153" s="24">
        <v>65454</v>
      </c>
      <c r="E153" s="24">
        <v>55718</v>
      </c>
      <c r="F153" s="24">
        <v>55321</v>
      </c>
      <c r="G153" s="24">
        <v>50798</v>
      </c>
      <c r="H153" s="24">
        <v>51438</v>
      </c>
      <c r="I153" s="25">
        <f t="shared" si="10"/>
        <v>1.0125989212173707</v>
      </c>
      <c r="J153" s="19">
        <f t="shared" si="9"/>
        <v>0.78586488220735173</v>
      </c>
      <c r="K153" s="20"/>
      <c r="L153" s="146"/>
      <c r="M153" s="145"/>
      <c r="N153" s="136"/>
      <c r="O153" s="136"/>
      <c r="P153" s="119"/>
      <c r="Q153" s="128"/>
      <c r="R153" s="124"/>
      <c r="S153" s="124"/>
      <c r="T153" s="124"/>
      <c r="U153" s="124"/>
      <c r="V153" s="124"/>
      <c r="W153" s="124"/>
    </row>
    <row r="154" spans="1:23" ht="19.350000000000001" customHeight="1" x14ac:dyDescent="0.2">
      <c r="A154" s="15"/>
      <c r="B154" s="22">
        <v>127</v>
      </c>
      <c r="C154" s="23" t="s">
        <v>178</v>
      </c>
      <c r="D154" s="24">
        <v>32570</v>
      </c>
      <c r="E154" s="24">
        <v>23600</v>
      </c>
      <c r="F154" s="24">
        <v>23424</v>
      </c>
      <c r="G154" s="24">
        <v>20689</v>
      </c>
      <c r="H154" s="24">
        <v>23570</v>
      </c>
      <c r="I154" s="25">
        <f t="shared" si="10"/>
        <v>1.1392527430035284</v>
      </c>
      <c r="J154" s="19">
        <f t="shared" si="9"/>
        <v>0.72367209088117901</v>
      </c>
      <c r="K154" s="20"/>
      <c r="L154" s="146"/>
      <c r="M154" s="145"/>
      <c r="N154" s="136"/>
      <c r="O154" s="136"/>
      <c r="P154" s="119"/>
      <c r="Q154" s="128"/>
      <c r="R154" s="124"/>
      <c r="S154" s="124"/>
      <c r="T154" s="124"/>
      <c r="U154" s="124"/>
      <c r="V154" s="124"/>
      <c r="W154" s="124"/>
    </row>
    <row r="155" spans="1:23" ht="19.350000000000001" customHeight="1" x14ac:dyDescent="0.2">
      <c r="A155" s="15"/>
      <c r="B155" s="22">
        <v>128</v>
      </c>
      <c r="C155" s="23" t="s">
        <v>179</v>
      </c>
      <c r="D155" s="24">
        <v>40670</v>
      </c>
      <c r="E155" s="24">
        <v>19610</v>
      </c>
      <c r="F155" s="24">
        <v>15281</v>
      </c>
      <c r="G155" s="24">
        <v>17015</v>
      </c>
      <c r="H155" s="24">
        <v>30871</v>
      </c>
      <c r="I155" s="25">
        <f t="shared" si="10"/>
        <v>1.814340287981193</v>
      </c>
      <c r="J155" s="19">
        <f t="shared" si="9"/>
        <v>0.75906073272682562</v>
      </c>
      <c r="K155" s="20"/>
      <c r="L155" s="146"/>
      <c r="M155" s="145"/>
      <c r="N155" s="136"/>
      <c r="O155" s="136"/>
      <c r="P155" s="119"/>
      <c r="Q155" s="128"/>
      <c r="R155" s="124"/>
      <c r="S155" s="124"/>
      <c r="T155" s="124"/>
      <c r="U155" s="124"/>
      <c r="V155" s="124"/>
      <c r="W155" s="124"/>
    </row>
    <row r="156" spans="1:23" ht="19.350000000000001" customHeight="1" x14ac:dyDescent="0.2">
      <c r="A156" s="15"/>
      <c r="B156" s="22">
        <v>129</v>
      </c>
      <c r="C156" s="23" t="s">
        <v>180</v>
      </c>
      <c r="D156" s="24">
        <v>18197</v>
      </c>
      <c r="E156" s="24">
        <v>4715</v>
      </c>
      <c r="F156" s="24">
        <v>5432</v>
      </c>
      <c r="G156" s="24">
        <v>7968</v>
      </c>
      <c r="H156" s="24">
        <v>7788</v>
      </c>
      <c r="I156" s="25">
        <f t="shared" si="10"/>
        <v>0.97740963855421692</v>
      </c>
      <c r="J156" s="19">
        <f t="shared" si="9"/>
        <v>0.42798263450019236</v>
      </c>
      <c r="K156" s="20"/>
      <c r="L156" s="146"/>
      <c r="M156" s="145"/>
      <c r="N156" s="136"/>
      <c r="O156" s="136"/>
      <c r="P156" s="119"/>
      <c r="Q156" s="128"/>
      <c r="R156" s="124"/>
      <c r="S156" s="124"/>
      <c r="T156" s="124"/>
      <c r="U156" s="124"/>
      <c r="V156" s="124"/>
      <c r="W156" s="124"/>
    </row>
    <row r="157" spans="1:23" ht="19.350000000000001" customHeight="1" x14ac:dyDescent="0.2">
      <c r="A157" s="15"/>
      <c r="B157" s="22">
        <v>130</v>
      </c>
      <c r="C157" s="23" t="s">
        <v>181</v>
      </c>
      <c r="D157" s="24">
        <v>238556</v>
      </c>
      <c r="E157" s="24">
        <v>183883</v>
      </c>
      <c r="F157" s="24">
        <v>180473</v>
      </c>
      <c r="G157" s="24">
        <v>190418</v>
      </c>
      <c r="H157" s="24">
        <v>245129</v>
      </c>
      <c r="I157" s="25">
        <f t="shared" si="10"/>
        <v>1.2873205264208216</v>
      </c>
      <c r="J157" s="19">
        <f t="shared" si="9"/>
        <v>1.0275532788946831</v>
      </c>
      <c r="K157" s="20"/>
      <c r="L157" s="146"/>
      <c r="M157" s="145"/>
      <c r="N157" s="136"/>
      <c r="O157" s="136"/>
      <c r="P157" s="119"/>
      <c r="Q157" s="128"/>
      <c r="R157" s="124"/>
      <c r="S157" s="124"/>
      <c r="T157" s="124"/>
      <c r="U157" s="124"/>
      <c r="V157" s="124"/>
      <c r="W157" s="124"/>
    </row>
    <row r="158" spans="1:23" ht="19.350000000000001" customHeight="1" x14ac:dyDescent="0.2">
      <c r="A158" s="15"/>
      <c r="B158" s="22">
        <v>131</v>
      </c>
      <c r="C158" s="23" t="s">
        <v>182</v>
      </c>
      <c r="D158" s="24">
        <v>152805</v>
      </c>
      <c r="E158" s="24">
        <v>108655</v>
      </c>
      <c r="F158" s="24">
        <v>98165</v>
      </c>
      <c r="G158" s="24">
        <v>94258</v>
      </c>
      <c r="H158" s="24">
        <v>96481</v>
      </c>
      <c r="I158" s="25">
        <f t="shared" si="10"/>
        <v>1.023584205054213</v>
      </c>
      <c r="J158" s="19">
        <f t="shared" si="9"/>
        <v>0.63139949608978763</v>
      </c>
      <c r="K158" s="20"/>
      <c r="L158" s="146"/>
      <c r="M158" s="145"/>
      <c r="N158" s="136"/>
      <c r="O158" s="136"/>
      <c r="P158" s="119"/>
      <c r="Q158" s="128"/>
      <c r="R158" s="124"/>
      <c r="S158" s="124"/>
      <c r="T158" s="124"/>
      <c r="U158" s="124"/>
      <c r="V158" s="124"/>
      <c r="W158" s="124"/>
    </row>
    <row r="159" spans="1:23" ht="19.350000000000001" customHeight="1" x14ac:dyDescent="0.2">
      <c r="A159" s="15"/>
      <c r="B159" s="22">
        <v>132</v>
      </c>
      <c r="C159" s="23" t="s">
        <v>183</v>
      </c>
      <c r="D159" s="24">
        <v>52233</v>
      </c>
      <c r="E159" s="24">
        <v>28000</v>
      </c>
      <c r="F159" s="24">
        <v>34764</v>
      </c>
      <c r="G159" s="24">
        <v>40739</v>
      </c>
      <c r="H159" s="24">
        <v>49050</v>
      </c>
      <c r="I159" s="25">
        <f t="shared" si="10"/>
        <v>1.2040059893468176</v>
      </c>
      <c r="J159" s="19">
        <f t="shared" si="9"/>
        <v>0.93906151283671246</v>
      </c>
      <c r="K159" s="20"/>
      <c r="L159" s="146"/>
      <c r="M159" s="145"/>
      <c r="N159" s="136"/>
      <c r="O159" s="136"/>
      <c r="P159" s="148"/>
      <c r="Q159" s="128"/>
      <c r="R159" s="124"/>
      <c r="S159" s="124"/>
      <c r="T159" s="124"/>
      <c r="U159" s="124"/>
      <c r="V159" s="124"/>
      <c r="W159" s="124"/>
    </row>
    <row r="160" spans="1:23" ht="19.350000000000001" customHeight="1" x14ac:dyDescent="0.2">
      <c r="A160" s="15"/>
      <c r="B160" s="22">
        <v>133</v>
      </c>
      <c r="C160" s="23" t="s">
        <v>184</v>
      </c>
      <c r="D160" s="24">
        <v>263920</v>
      </c>
      <c r="E160" s="24">
        <v>144358</v>
      </c>
      <c r="F160" s="24">
        <v>183660</v>
      </c>
      <c r="G160" s="24">
        <v>255020</v>
      </c>
      <c r="H160" s="24">
        <v>266390</v>
      </c>
      <c r="I160" s="25">
        <f t="shared" si="10"/>
        <v>1.044584738451886</v>
      </c>
      <c r="J160" s="19">
        <f t="shared" si="9"/>
        <v>1.0093588966353439</v>
      </c>
      <c r="K160" s="20"/>
      <c r="L160" s="146"/>
      <c r="M160" s="145"/>
      <c r="N160" s="136"/>
      <c r="O160" s="136"/>
      <c r="P160" s="148"/>
      <c r="Q160" s="128"/>
      <c r="R160" s="124"/>
      <c r="S160" s="124"/>
      <c r="T160" s="124"/>
      <c r="U160" s="124"/>
      <c r="V160" s="124"/>
      <c r="W160" s="124"/>
    </row>
    <row r="161" spans="1:23" ht="19.350000000000001" customHeight="1" x14ac:dyDescent="0.2">
      <c r="A161" s="15"/>
      <c r="B161" s="22">
        <v>134</v>
      </c>
      <c r="C161" s="23" t="s">
        <v>185</v>
      </c>
      <c r="D161" s="24">
        <v>114093</v>
      </c>
      <c r="E161" s="24">
        <v>92661</v>
      </c>
      <c r="F161" s="24">
        <v>83775</v>
      </c>
      <c r="G161" s="24">
        <v>76104</v>
      </c>
      <c r="H161" s="24">
        <v>72954</v>
      </c>
      <c r="I161" s="25">
        <f t="shared" si="10"/>
        <v>0.95860927152317876</v>
      </c>
      <c r="J161" s="19">
        <f t="shared" si="9"/>
        <v>0.63942573163997796</v>
      </c>
      <c r="K161" s="20"/>
      <c r="L161" s="146"/>
      <c r="M161" s="145"/>
      <c r="N161" s="136"/>
      <c r="O161" s="136"/>
      <c r="P161" s="148"/>
      <c r="Q161" s="128"/>
      <c r="R161" s="124"/>
      <c r="S161" s="124"/>
      <c r="T161" s="124"/>
      <c r="U161" s="124"/>
      <c r="V161" s="124"/>
      <c r="W161" s="124"/>
    </row>
    <row r="162" spans="1:23" ht="18.75" customHeight="1" x14ac:dyDescent="0.2">
      <c r="A162" s="34"/>
      <c r="B162" s="40">
        <v>135</v>
      </c>
      <c r="C162" s="36" t="s">
        <v>186</v>
      </c>
      <c r="D162" s="37">
        <v>72029</v>
      </c>
      <c r="E162" s="37">
        <v>24342</v>
      </c>
      <c r="F162" s="37">
        <v>37365</v>
      </c>
      <c r="G162" s="37">
        <v>43765</v>
      </c>
      <c r="H162" s="37">
        <v>46412</v>
      </c>
      <c r="I162" s="41">
        <f t="shared" si="10"/>
        <v>1.0604821204158574</v>
      </c>
      <c r="J162" s="51">
        <f t="shared" si="9"/>
        <v>0.64435158061336406</v>
      </c>
      <c r="K162" s="20"/>
      <c r="L162" s="146"/>
      <c r="M162" s="145"/>
      <c r="N162" s="136"/>
      <c r="O162" s="136"/>
      <c r="P162" s="148"/>
      <c r="Q162" s="128"/>
      <c r="R162" s="124"/>
      <c r="S162" s="124"/>
      <c r="T162" s="124"/>
      <c r="U162" s="124"/>
      <c r="V162" s="124"/>
      <c r="W162" s="124"/>
    </row>
    <row r="163" spans="1:23" ht="19.350000000000001" hidden="1" customHeight="1" x14ac:dyDescent="0.2">
      <c r="A163" s="42" t="s">
        <v>187</v>
      </c>
      <c r="B163" s="16">
        <v>157</v>
      </c>
      <c r="C163" s="93" t="s">
        <v>188</v>
      </c>
      <c r="D163" s="44">
        <v>137200</v>
      </c>
      <c r="E163" s="44">
        <v>95131</v>
      </c>
      <c r="F163" s="44">
        <v>91460</v>
      </c>
      <c r="G163" s="44">
        <v>126342</v>
      </c>
      <c r="H163" s="44">
        <v>129281</v>
      </c>
      <c r="I163" s="19">
        <f t="shared" si="10"/>
        <v>1.0232622564151272</v>
      </c>
      <c r="J163" s="19">
        <f t="shared" si="9"/>
        <v>0.94228134110787176</v>
      </c>
      <c r="K163" s="20"/>
      <c r="L163" s="146"/>
      <c r="M163" s="145"/>
      <c r="N163" s="136"/>
      <c r="O163" s="136"/>
      <c r="P163" s="124"/>
      <c r="Q163" s="128"/>
      <c r="R163" s="124"/>
      <c r="S163" s="124"/>
      <c r="T163" s="124"/>
      <c r="U163" s="124"/>
      <c r="V163" s="124"/>
      <c r="W163" s="124"/>
    </row>
    <row r="164" spans="1:23" ht="19.350000000000001" customHeight="1" x14ac:dyDescent="0.2">
      <c r="A164" s="15" t="s">
        <v>189</v>
      </c>
      <c r="B164" s="22">
        <v>136</v>
      </c>
      <c r="C164" s="23" t="s">
        <v>190</v>
      </c>
      <c r="D164" s="24">
        <v>37508</v>
      </c>
      <c r="E164" s="24">
        <v>8362</v>
      </c>
      <c r="F164" s="24">
        <v>10417</v>
      </c>
      <c r="G164" s="24">
        <v>17113</v>
      </c>
      <c r="H164" s="24">
        <v>26582</v>
      </c>
      <c r="I164" s="25">
        <f t="shared" si="10"/>
        <v>1.5533220358791562</v>
      </c>
      <c r="J164" s="19">
        <f t="shared" si="9"/>
        <v>0.70870214354271088</v>
      </c>
      <c r="K164" s="20"/>
      <c r="L164" s="146"/>
      <c r="M164" s="145"/>
      <c r="N164" s="136"/>
      <c r="O164" s="136"/>
      <c r="P164" s="124"/>
      <c r="Q164" s="128"/>
      <c r="R164" s="124"/>
      <c r="S164" s="124"/>
      <c r="T164" s="124"/>
      <c r="U164" s="124"/>
      <c r="V164" s="124"/>
      <c r="W164" s="124"/>
    </row>
    <row r="165" spans="1:23" ht="19.350000000000001" customHeight="1" x14ac:dyDescent="0.2">
      <c r="A165" s="15"/>
      <c r="B165" s="22">
        <v>137</v>
      </c>
      <c r="C165" s="94" t="s">
        <v>191</v>
      </c>
      <c r="D165" s="28">
        <v>31100</v>
      </c>
      <c r="E165" s="28">
        <v>12883</v>
      </c>
      <c r="F165" s="28">
        <v>6420</v>
      </c>
      <c r="G165" s="28">
        <v>51720</v>
      </c>
      <c r="H165" s="28">
        <v>18450</v>
      </c>
      <c r="I165" s="25">
        <f t="shared" si="10"/>
        <v>0.35672853828306267</v>
      </c>
      <c r="J165" s="19">
        <f t="shared" si="9"/>
        <v>0.59324758842443726</v>
      </c>
      <c r="K165" s="20"/>
      <c r="L165" s="146"/>
      <c r="M165" s="145"/>
      <c r="N165" s="136"/>
      <c r="O165" s="136"/>
      <c r="P165" s="124"/>
      <c r="Q165" s="128"/>
      <c r="R165" s="124"/>
      <c r="S165" s="124"/>
      <c r="T165" s="124"/>
      <c r="U165" s="124"/>
      <c r="V165" s="124"/>
      <c r="W165" s="124"/>
    </row>
    <row r="166" spans="1:23" ht="19.350000000000001" customHeight="1" x14ac:dyDescent="0.2">
      <c r="A166" s="15"/>
      <c r="B166" s="22">
        <v>138</v>
      </c>
      <c r="C166" s="23" t="s">
        <v>192</v>
      </c>
      <c r="D166" s="24">
        <v>11805</v>
      </c>
      <c r="E166" s="24">
        <v>7560</v>
      </c>
      <c r="F166" s="24">
        <v>7644</v>
      </c>
      <c r="G166" s="24">
        <v>9453</v>
      </c>
      <c r="H166" s="24">
        <v>9987</v>
      </c>
      <c r="I166" s="25">
        <f t="shared" si="10"/>
        <v>1.0564900031735958</v>
      </c>
      <c r="J166" s="19">
        <f t="shared" si="9"/>
        <v>0.84599745870393905</v>
      </c>
      <c r="K166" s="20"/>
      <c r="L166" s="146"/>
      <c r="M166" s="145"/>
      <c r="N166" s="136"/>
      <c r="O166" s="136"/>
      <c r="P166" s="124"/>
      <c r="Q166" s="128"/>
      <c r="R166" s="124"/>
      <c r="S166" s="124"/>
      <c r="T166" s="124"/>
      <c r="U166" s="124"/>
      <c r="V166" s="124"/>
      <c r="W166" s="124"/>
    </row>
    <row r="167" spans="1:23" ht="19.350000000000001" customHeight="1" x14ac:dyDescent="0.2">
      <c r="A167" s="15"/>
      <c r="B167" s="22">
        <v>139</v>
      </c>
      <c r="C167" s="23" t="s">
        <v>193</v>
      </c>
      <c r="D167" s="24">
        <v>161523</v>
      </c>
      <c r="E167" s="24">
        <v>112589</v>
      </c>
      <c r="F167" s="24">
        <v>118215</v>
      </c>
      <c r="G167" s="24">
        <v>112708</v>
      </c>
      <c r="H167" s="24">
        <v>112670</v>
      </c>
      <c r="I167" s="25">
        <f t="shared" si="10"/>
        <v>0.99966284558327712</v>
      </c>
      <c r="J167" s="19">
        <f t="shared" si="9"/>
        <v>0.69754771766250012</v>
      </c>
      <c r="K167" s="20"/>
      <c r="L167" s="146"/>
      <c r="M167" s="145"/>
      <c r="N167" s="136"/>
      <c r="O167" s="136"/>
      <c r="P167" s="124"/>
      <c r="Q167" s="128"/>
      <c r="R167" s="124"/>
      <c r="S167" s="124"/>
      <c r="T167" s="124"/>
      <c r="U167" s="124"/>
      <c r="V167" s="124"/>
      <c r="W167" s="124"/>
    </row>
    <row r="168" spans="1:23" ht="19.350000000000001" customHeight="1" x14ac:dyDescent="0.2">
      <c r="A168" s="15"/>
      <c r="B168" s="22">
        <v>140</v>
      </c>
      <c r="C168" s="23" t="s">
        <v>194</v>
      </c>
      <c r="D168" s="24">
        <v>276819</v>
      </c>
      <c r="E168" s="24">
        <v>141523</v>
      </c>
      <c r="F168" s="24">
        <v>156007</v>
      </c>
      <c r="G168" s="24">
        <v>264066</v>
      </c>
      <c r="H168" s="24">
        <v>228577</v>
      </c>
      <c r="I168" s="25">
        <f t="shared" si="10"/>
        <v>0.86560556830489344</v>
      </c>
      <c r="J168" s="19">
        <f t="shared" si="9"/>
        <v>0.82572728028061659</v>
      </c>
      <c r="K168" s="20"/>
      <c r="L168" s="146"/>
      <c r="M168" s="145"/>
      <c r="N168" s="136"/>
      <c r="O168" s="136"/>
      <c r="P168" s="119"/>
      <c r="Q168" s="128"/>
      <c r="R168" s="124"/>
      <c r="S168" s="124"/>
      <c r="T168" s="124"/>
      <c r="U168" s="124"/>
      <c r="V168" s="124"/>
      <c r="W168" s="124"/>
    </row>
    <row r="169" spans="1:23" ht="19.350000000000001" customHeight="1" x14ac:dyDescent="0.2">
      <c r="A169" s="15"/>
      <c r="B169" s="22">
        <v>141</v>
      </c>
      <c r="C169" s="23" t="s">
        <v>195</v>
      </c>
      <c r="D169" s="24">
        <v>32350</v>
      </c>
      <c r="E169" s="24">
        <v>22610</v>
      </c>
      <c r="F169" s="24">
        <v>43546</v>
      </c>
      <c r="G169" s="24">
        <v>45820</v>
      </c>
      <c r="H169" s="24">
        <v>45240</v>
      </c>
      <c r="I169" s="25">
        <f t="shared" si="10"/>
        <v>0.98734177215189878</v>
      </c>
      <c r="J169" s="19">
        <f t="shared" si="9"/>
        <v>1.3984544049459042</v>
      </c>
      <c r="K169" s="20"/>
      <c r="L169" s="146"/>
      <c r="M169" s="145"/>
      <c r="N169" s="136"/>
      <c r="O169" s="136"/>
      <c r="P169" s="119"/>
      <c r="Q169" s="128"/>
      <c r="R169" s="124"/>
      <c r="S169" s="124"/>
      <c r="T169" s="124"/>
      <c r="U169" s="124"/>
      <c r="V169" s="124"/>
      <c r="W169" s="124"/>
    </row>
    <row r="170" spans="1:23" ht="19.350000000000001" customHeight="1" x14ac:dyDescent="0.2">
      <c r="A170" s="15"/>
      <c r="B170" s="22">
        <v>142</v>
      </c>
      <c r="C170" s="23" t="s">
        <v>196</v>
      </c>
      <c r="D170" s="24">
        <v>27616</v>
      </c>
      <c r="E170" s="24">
        <v>18167</v>
      </c>
      <c r="F170" s="24">
        <v>18620</v>
      </c>
      <c r="G170" s="24">
        <v>38361</v>
      </c>
      <c r="H170" s="24">
        <v>34246</v>
      </c>
      <c r="I170" s="25">
        <f t="shared" si="10"/>
        <v>0.89272959516175288</v>
      </c>
      <c r="J170" s="19">
        <f t="shared" si="9"/>
        <v>1.2400782155272305</v>
      </c>
      <c r="K170" s="20"/>
      <c r="L170" s="146"/>
      <c r="M170" s="145"/>
      <c r="N170" s="136"/>
      <c r="O170" s="136"/>
      <c r="P170" s="119"/>
      <c r="Q170" s="128"/>
      <c r="R170" s="124"/>
      <c r="S170" s="124"/>
      <c r="T170" s="124"/>
      <c r="U170" s="124"/>
      <c r="V170" s="124"/>
      <c r="W170" s="124"/>
    </row>
    <row r="171" spans="1:23" ht="18.75" customHeight="1" x14ac:dyDescent="0.2">
      <c r="A171" s="15"/>
      <c r="B171" s="22">
        <v>143</v>
      </c>
      <c r="C171" s="23" t="s">
        <v>197</v>
      </c>
      <c r="D171" s="24">
        <v>15550</v>
      </c>
      <c r="E171" s="24">
        <v>10152</v>
      </c>
      <c r="F171" s="24">
        <v>10097</v>
      </c>
      <c r="G171" s="24">
        <v>13662</v>
      </c>
      <c r="H171" s="24">
        <v>7345</v>
      </c>
      <c r="I171" s="25">
        <f t="shared" si="10"/>
        <v>0.53762260283999419</v>
      </c>
      <c r="J171" s="19">
        <f t="shared" si="9"/>
        <v>0.47234726688102896</v>
      </c>
      <c r="K171" s="20"/>
      <c r="L171" s="149"/>
      <c r="M171" s="145"/>
      <c r="N171" s="136"/>
      <c r="O171" s="136"/>
      <c r="P171" s="119"/>
      <c r="Q171" s="128"/>
      <c r="R171" s="124"/>
      <c r="S171" s="124"/>
      <c r="T171" s="124"/>
      <c r="U171" s="124"/>
      <c r="V171" s="124"/>
      <c r="W171" s="124"/>
    </row>
    <row r="172" spans="1:23" ht="19.350000000000001" hidden="1" customHeight="1" x14ac:dyDescent="0.2">
      <c r="A172" s="15"/>
      <c r="B172" s="22">
        <v>144</v>
      </c>
      <c r="C172" s="83" t="s">
        <v>198</v>
      </c>
      <c r="D172" s="24">
        <v>52250</v>
      </c>
      <c r="E172" s="24">
        <v>31517</v>
      </c>
      <c r="F172" s="24">
        <v>34413</v>
      </c>
      <c r="G172" s="24">
        <v>48968</v>
      </c>
      <c r="H172" s="24">
        <v>48355</v>
      </c>
      <c r="I172" s="25">
        <f t="shared" si="10"/>
        <v>0.9874816206502206</v>
      </c>
      <c r="J172" s="19">
        <f t="shared" si="9"/>
        <v>0.92545454545454542</v>
      </c>
      <c r="K172" s="20"/>
      <c r="L172" s="146"/>
      <c r="M172" s="145"/>
      <c r="N172" s="136"/>
      <c r="O172" s="136"/>
      <c r="P172" s="119"/>
      <c r="Q172" s="128"/>
      <c r="R172" s="124"/>
      <c r="S172" s="124"/>
      <c r="T172" s="124"/>
      <c r="U172" s="124"/>
      <c r="V172" s="124"/>
      <c r="W172" s="124"/>
    </row>
    <row r="173" spans="1:23" ht="19.350000000000001" customHeight="1" x14ac:dyDescent="0.2">
      <c r="A173" s="15"/>
      <c r="B173" s="22">
        <v>145</v>
      </c>
      <c r="C173" s="23" t="s">
        <v>199</v>
      </c>
      <c r="D173" s="24">
        <v>12129</v>
      </c>
      <c r="E173" s="24">
        <v>6964</v>
      </c>
      <c r="F173" s="24">
        <v>3893</v>
      </c>
      <c r="G173" s="24">
        <v>16774</v>
      </c>
      <c r="H173" s="24">
        <v>17517</v>
      </c>
      <c r="I173" s="25">
        <f t="shared" si="10"/>
        <v>1.044294741862406</v>
      </c>
      <c r="J173" s="19">
        <f t="shared" si="9"/>
        <v>1.4442245857036853</v>
      </c>
      <c r="K173" s="20"/>
      <c r="L173" s="146"/>
      <c r="M173" s="145"/>
      <c r="N173" s="136"/>
      <c r="O173" s="136"/>
      <c r="P173" s="119"/>
      <c r="Q173" s="128"/>
      <c r="R173" s="124"/>
      <c r="S173" s="124"/>
      <c r="T173" s="124"/>
      <c r="U173" s="124"/>
      <c r="V173" s="124"/>
      <c r="W173" s="124"/>
    </row>
    <row r="174" spans="1:23" ht="19.350000000000001" customHeight="1" x14ac:dyDescent="0.2">
      <c r="A174" s="15"/>
      <c r="B174" s="22">
        <v>146</v>
      </c>
      <c r="C174" s="23" t="s">
        <v>200</v>
      </c>
      <c r="D174" s="24">
        <v>482880</v>
      </c>
      <c r="E174" s="24">
        <v>340599</v>
      </c>
      <c r="F174" s="24">
        <v>337964</v>
      </c>
      <c r="G174" s="24">
        <v>428867</v>
      </c>
      <c r="H174" s="24">
        <v>444196</v>
      </c>
      <c r="I174" s="25">
        <f t="shared" si="10"/>
        <v>1.0357430159000343</v>
      </c>
      <c r="J174" s="19">
        <f t="shared" si="9"/>
        <v>0.9198889993373095</v>
      </c>
      <c r="K174" s="20"/>
      <c r="L174" s="146"/>
      <c r="M174" s="145"/>
      <c r="N174" s="136"/>
      <c r="O174" s="136"/>
      <c r="P174" s="119"/>
      <c r="Q174" s="128"/>
      <c r="R174" s="124"/>
      <c r="S174" s="124"/>
      <c r="T174" s="124"/>
      <c r="U174" s="124"/>
      <c r="V174" s="124"/>
      <c r="W174" s="124"/>
    </row>
    <row r="175" spans="1:23" ht="19.350000000000001" customHeight="1" x14ac:dyDescent="0.2">
      <c r="A175" s="15"/>
      <c r="B175" s="22">
        <v>147</v>
      </c>
      <c r="C175" s="29" t="s">
        <v>201</v>
      </c>
      <c r="D175" s="28">
        <v>23275</v>
      </c>
      <c r="E175" s="28">
        <v>15130</v>
      </c>
      <c r="F175" s="28">
        <v>9575</v>
      </c>
      <c r="G175" s="28">
        <v>13729</v>
      </c>
      <c r="H175" s="28">
        <v>9116</v>
      </c>
      <c r="I175" s="25">
        <f t="shared" si="10"/>
        <v>0.66399592104304761</v>
      </c>
      <c r="J175" s="19">
        <f t="shared" si="9"/>
        <v>0.39166487647690656</v>
      </c>
      <c r="K175" s="20"/>
      <c r="L175" s="146"/>
      <c r="M175" s="145"/>
      <c r="N175" s="136"/>
      <c r="O175" s="136"/>
      <c r="P175" s="119"/>
      <c r="Q175" s="128"/>
      <c r="R175" s="124"/>
      <c r="S175" s="124"/>
      <c r="T175" s="124"/>
      <c r="U175" s="124"/>
      <c r="V175" s="124"/>
      <c r="W175" s="124"/>
    </row>
    <row r="176" spans="1:23" ht="18.75" customHeight="1" x14ac:dyDescent="0.2">
      <c r="A176" s="15"/>
      <c r="B176" s="22">
        <v>148</v>
      </c>
      <c r="C176" s="29" t="s">
        <v>202</v>
      </c>
      <c r="D176" s="28">
        <v>8582</v>
      </c>
      <c r="E176" s="28">
        <v>411</v>
      </c>
      <c r="F176" s="28">
        <v>7646</v>
      </c>
      <c r="G176" s="28">
        <v>3393</v>
      </c>
      <c r="H176" s="28">
        <v>3888</v>
      </c>
      <c r="I176" s="25">
        <f t="shared" si="10"/>
        <v>1.1458885941644563</v>
      </c>
      <c r="J176" s="19">
        <f t="shared" si="9"/>
        <v>0.45304124912607785</v>
      </c>
      <c r="K176" s="20"/>
      <c r="L176" s="146"/>
      <c r="M176" s="145"/>
      <c r="N176" s="136"/>
      <c r="O176" s="136"/>
      <c r="P176" s="119"/>
      <c r="Q176" s="128"/>
      <c r="R176" s="124"/>
      <c r="S176" s="124"/>
      <c r="T176" s="124"/>
      <c r="U176" s="124"/>
      <c r="V176" s="124"/>
      <c r="W176" s="124"/>
    </row>
    <row r="177" spans="1:23" ht="18.75" customHeight="1" x14ac:dyDescent="0.2">
      <c r="A177" s="15"/>
      <c r="B177" s="22">
        <v>149</v>
      </c>
      <c r="C177" s="29" t="s">
        <v>203</v>
      </c>
      <c r="D177" s="28">
        <v>10520</v>
      </c>
      <c r="E177" s="28">
        <v>13050</v>
      </c>
      <c r="F177" s="28">
        <v>6859</v>
      </c>
      <c r="G177" s="28">
        <v>11211</v>
      </c>
      <c r="H177" s="96">
        <v>1261</v>
      </c>
      <c r="I177" s="84">
        <f t="shared" si="10"/>
        <v>0.11247881544911248</v>
      </c>
      <c r="J177" s="19">
        <f t="shared" si="9"/>
        <v>0.11986692015209126</v>
      </c>
      <c r="K177" s="20"/>
      <c r="L177" s="146"/>
      <c r="M177" s="145"/>
      <c r="N177" s="136"/>
      <c r="O177" s="136"/>
      <c r="P177" s="119"/>
      <c r="Q177" s="128"/>
      <c r="R177" s="124"/>
      <c r="S177" s="124"/>
      <c r="T177" s="124"/>
      <c r="U177" s="124"/>
      <c r="V177" s="124"/>
      <c r="W177" s="124"/>
    </row>
    <row r="178" spans="1:23" ht="18.75" customHeight="1" x14ac:dyDescent="0.2">
      <c r="A178" s="15"/>
      <c r="B178" s="22">
        <v>150</v>
      </c>
      <c r="C178" s="29" t="s">
        <v>204</v>
      </c>
      <c r="D178" s="28">
        <v>30126</v>
      </c>
      <c r="E178" s="28">
        <v>7117</v>
      </c>
      <c r="F178" s="28">
        <v>7749</v>
      </c>
      <c r="G178" s="28">
        <v>13838</v>
      </c>
      <c r="H178" s="28">
        <v>19497</v>
      </c>
      <c r="I178" s="25">
        <f t="shared" si="10"/>
        <v>1.4089463795346149</v>
      </c>
      <c r="J178" s="19">
        <f t="shared" si="9"/>
        <v>0.64718183628759207</v>
      </c>
      <c r="K178" s="20"/>
      <c r="L178" s="146"/>
      <c r="M178" s="145"/>
      <c r="N178" s="136"/>
      <c r="O178" s="136"/>
      <c r="P178" s="119"/>
      <c r="Q178" s="128"/>
      <c r="R178" s="124"/>
      <c r="S178" s="124"/>
      <c r="T178" s="124"/>
      <c r="U178" s="124"/>
      <c r="V178" s="124"/>
      <c r="W178" s="124"/>
    </row>
    <row r="179" spans="1:23" ht="19.350000000000001" customHeight="1" x14ac:dyDescent="0.2">
      <c r="A179" s="34"/>
      <c r="B179" s="40">
        <v>151</v>
      </c>
      <c r="C179" s="36" t="s">
        <v>205</v>
      </c>
      <c r="D179" s="37">
        <v>606040</v>
      </c>
      <c r="E179" s="37">
        <v>349757</v>
      </c>
      <c r="F179" s="37">
        <v>370553</v>
      </c>
      <c r="G179" s="37">
        <v>358570</v>
      </c>
      <c r="H179" s="37">
        <v>345942</v>
      </c>
      <c r="I179" s="41">
        <f t="shared" si="10"/>
        <v>0.96478232981007894</v>
      </c>
      <c r="J179" s="51">
        <f t="shared" si="9"/>
        <v>0.57082370800607218</v>
      </c>
      <c r="K179" s="20"/>
      <c r="L179" s="146"/>
      <c r="M179" s="145"/>
      <c r="N179" s="136"/>
      <c r="O179" s="136"/>
      <c r="P179" s="119"/>
      <c r="Q179" s="128"/>
      <c r="R179" s="124"/>
      <c r="S179" s="124"/>
      <c r="T179" s="124"/>
      <c r="U179" s="124"/>
      <c r="V179" s="124"/>
      <c r="W179" s="124"/>
    </row>
    <row r="180" spans="1:23" ht="19.350000000000001" customHeight="1" x14ac:dyDescent="0.2">
      <c r="A180" s="15" t="s">
        <v>206</v>
      </c>
      <c r="B180" s="16">
        <v>152</v>
      </c>
      <c r="C180" s="17" t="s">
        <v>207</v>
      </c>
      <c r="D180" s="44">
        <v>76898</v>
      </c>
      <c r="E180" s="44">
        <v>44660</v>
      </c>
      <c r="F180" s="44">
        <v>53406</v>
      </c>
      <c r="G180" s="44">
        <v>59638</v>
      </c>
      <c r="H180" s="44">
        <v>66174</v>
      </c>
      <c r="I180" s="19">
        <f t="shared" si="10"/>
        <v>1.1095945538079748</v>
      </c>
      <c r="J180" s="19">
        <f t="shared" si="9"/>
        <v>0.86054253686701865</v>
      </c>
      <c r="K180" s="20"/>
      <c r="L180" s="146"/>
      <c r="M180" s="145"/>
      <c r="N180" s="136"/>
      <c r="O180" s="136"/>
      <c r="P180" s="119"/>
      <c r="Q180" s="128"/>
      <c r="R180" s="124"/>
      <c r="S180" s="124"/>
      <c r="T180" s="124"/>
      <c r="U180" s="124"/>
      <c r="V180" s="124"/>
      <c r="W180" s="124"/>
    </row>
    <row r="181" spans="1:23" ht="19.350000000000001" customHeight="1" x14ac:dyDescent="0.2">
      <c r="A181" s="15"/>
      <c r="B181" s="22">
        <v>153</v>
      </c>
      <c r="C181" s="17" t="s">
        <v>208</v>
      </c>
      <c r="D181" s="18">
        <v>9544</v>
      </c>
      <c r="E181" s="18">
        <v>424</v>
      </c>
      <c r="F181" s="18">
        <v>9365</v>
      </c>
      <c r="G181" s="18">
        <v>8718</v>
      </c>
      <c r="H181" s="18">
        <v>7965</v>
      </c>
      <c r="I181" s="25">
        <f t="shared" si="10"/>
        <v>0.91362697866483134</v>
      </c>
      <c r="J181" s="19">
        <f t="shared" si="9"/>
        <v>0.83455574182732606</v>
      </c>
      <c r="K181" s="20"/>
      <c r="L181" s="146"/>
      <c r="M181" s="145"/>
      <c r="N181" s="136"/>
      <c r="O181" s="136"/>
      <c r="P181" s="148"/>
      <c r="Q181" s="128"/>
      <c r="R181" s="124"/>
      <c r="S181" s="124"/>
      <c r="T181" s="124"/>
      <c r="U181" s="124"/>
      <c r="V181" s="124"/>
      <c r="W181" s="124"/>
    </row>
    <row r="182" spans="1:23" ht="19.350000000000001" customHeight="1" x14ac:dyDescent="0.2">
      <c r="A182" s="15"/>
      <c r="B182" s="22">
        <v>154</v>
      </c>
      <c r="C182" s="23" t="s">
        <v>209</v>
      </c>
      <c r="D182" s="24">
        <v>15029</v>
      </c>
      <c r="E182" s="24">
        <v>8752</v>
      </c>
      <c r="F182" s="24">
        <v>9796</v>
      </c>
      <c r="G182" s="24">
        <v>9487</v>
      </c>
      <c r="H182" s="24">
        <v>9360</v>
      </c>
      <c r="I182" s="25">
        <f t="shared" si="10"/>
        <v>0.98661326025086959</v>
      </c>
      <c r="J182" s="19">
        <f t="shared" si="9"/>
        <v>0.62279592787277926</v>
      </c>
      <c r="K182" s="20"/>
      <c r="L182" s="146"/>
      <c r="M182" s="145"/>
      <c r="N182" s="136"/>
      <c r="O182" s="136"/>
      <c r="P182" s="119"/>
      <c r="Q182" s="128"/>
      <c r="R182" s="124"/>
      <c r="S182" s="124"/>
      <c r="T182" s="124"/>
      <c r="U182" s="124"/>
      <c r="V182" s="124"/>
      <c r="W182" s="124"/>
    </row>
    <row r="183" spans="1:23" ht="19.350000000000001" customHeight="1" x14ac:dyDescent="0.2">
      <c r="A183" s="97"/>
      <c r="B183" s="22">
        <v>155</v>
      </c>
      <c r="C183" s="23" t="s">
        <v>210</v>
      </c>
      <c r="D183" s="24">
        <v>113131</v>
      </c>
      <c r="E183" s="24">
        <v>91647</v>
      </c>
      <c r="F183" s="24">
        <v>94810</v>
      </c>
      <c r="G183" s="24">
        <v>105148</v>
      </c>
      <c r="H183" s="24">
        <v>135161</v>
      </c>
      <c r="I183" s="25">
        <f t="shared" si="10"/>
        <v>1.2854357667288012</v>
      </c>
      <c r="J183" s="19">
        <f t="shared" si="9"/>
        <v>1.1947300032705448</v>
      </c>
      <c r="K183" s="20"/>
      <c r="L183" s="146"/>
      <c r="M183" s="145"/>
      <c r="N183" s="136"/>
      <c r="O183" s="136"/>
      <c r="P183" s="119"/>
      <c r="Q183" s="128"/>
      <c r="R183" s="124"/>
      <c r="S183" s="124"/>
      <c r="T183" s="124"/>
      <c r="U183" s="124"/>
      <c r="V183" s="124"/>
      <c r="W183" s="124"/>
    </row>
    <row r="184" spans="1:23" ht="19.350000000000001" customHeight="1" x14ac:dyDescent="0.2">
      <c r="A184" s="15"/>
      <c r="B184" s="22">
        <v>156</v>
      </c>
      <c r="C184" s="17" t="s">
        <v>211</v>
      </c>
      <c r="D184" s="18">
        <v>75572</v>
      </c>
      <c r="E184" s="18">
        <v>68963</v>
      </c>
      <c r="F184" s="18">
        <v>79519</v>
      </c>
      <c r="G184" s="18">
        <v>91889</v>
      </c>
      <c r="H184" s="18">
        <v>113606</v>
      </c>
      <c r="I184" s="25">
        <f t="shared" si="10"/>
        <v>1.2363394965665095</v>
      </c>
      <c r="J184" s="19">
        <f t="shared" si="9"/>
        <v>1.5032816387021648</v>
      </c>
      <c r="K184" s="20"/>
      <c r="L184" s="146"/>
      <c r="M184" s="145"/>
      <c r="N184" s="136"/>
      <c r="O184" s="136"/>
      <c r="P184" s="119"/>
      <c r="Q184" s="128"/>
      <c r="R184" s="124"/>
      <c r="S184" s="124"/>
      <c r="T184" s="124"/>
      <c r="U184" s="124"/>
      <c r="V184" s="124"/>
      <c r="W184" s="124"/>
    </row>
    <row r="185" spans="1:23" ht="19.350000000000001" customHeight="1" x14ac:dyDescent="0.2">
      <c r="A185" s="15"/>
      <c r="B185" s="22">
        <v>157</v>
      </c>
      <c r="C185" s="23" t="s">
        <v>212</v>
      </c>
      <c r="D185" s="24">
        <v>37726</v>
      </c>
      <c r="E185" s="24">
        <v>30482</v>
      </c>
      <c r="F185" s="24">
        <v>32976</v>
      </c>
      <c r="G185" s="24">
        <v>27654</v>
      </c>
      <c r="H185" s="24">
        <v>35197</v>
      </c>
      <c r="I185" s="25">
        <f t="shared" si="10"/>
        <v>1.2727634338612859</v>
      </c>
      <c r="J185" s="19">
        <f t="shared" si="9"/>
        <v>0.93296400360494092</v>
      </c>
      <c r="K185" s="20"/>
      <c r="L185" s="146"/>
      <c r="M185" s="145"/>
      <c r="N185" s="136"/>
      <c r="O185" s="136"/>
      <c r="P185" s="119"/>
      <c r="Q185" s="128"/>
      <c r="R185" s="124"/>
      <c r="S185" s="124"/>
      <c r="T185" s="124"/>
      <c r="U185" s="124"/>
      <c r="V185" s="124"/>
      <c r="W185" s="124"/>
    </row>
    <row r="186" spans="1:23" ht="19.350000000000001" customHeight="1" x14ac:dyDescent="0.2">
      <c r="A186" s="15"/>
      <c r="B186" s="22">
        <v>158</v>
      </c>
      <c r="C186" s="23" t="s">
        <v>213</v>
      </c>
      <c r="D186" s="24">
        <v>24764</v>
      </c>
      <c r="E186" s="24" t="s">
        <v>39</v>
      </c>
      <c r="F186" s="24">
        <v>14147</v>
      </c>
      <c r="G186" s="24">
        <v>36388</v>
      </c>
      <c r="H186" s="24">
        <v>23097</v>
      </c>
      <c r="I186" s="25">
        <f t="shared" si="10"/>
        <v>0.63474222271078373</v>
      </c>
      <c r="J186" s="19">
        <f t="shared" si="9"/>
        <v>0.93268454207720886</v>
      </c>
      <c r="K186" s="20"/>
      <c r="L186" s="146"/>
      <c r="M186" s="145"/>
      <c r="N186" s="136"/>
      <c r="O186" s="136"/>
      <c r="P186" s="119"/>
      <c r="Q186" s="128"/>
      <c r="R186" s="124"/>
      <c r="S186" s="124"/>
      <c r="T186" s="124"/>
      <c r="U186" s="124"/>
      <c r="V186" s="124"/>
      <c r="W186" s="124"/>
    </row>
    <row r="187" spans="1:23" ht="19.350000000000001" customHeight="1" x14ac:dyDescent="0.2">
      <c r="A187" s="15"/>
      <c r="B187" s="22">
        <v>159</v>
      </c>
      <c r="C187" s="23" t="s">
        <v>214</v>
      </c>
      <c r="D187" s="24">
        <v>18408</v>
      </c>
      <c r="E187" s="24">
        <v>16274</v>
      </c>
      <c r="F187" s="24">
        <v>17727</v>
      </c>
      <c r="G187" s="24">
        <v>18616</v>
      </c>
      <c r="H187" s="24">
        <v>16962</v>
      </c>
      <c r="I187" s="25">
        <f t="shared" si="10"/>
        <v>0.91115169746454661</v>
      </c>
      <c r="J187" s="19">
        <f t="shared" si="9"/>
        <v>0.92144719687092569</v>
      </c>
      <c r="K187" s="20"/>
      <c r="L187" s="146"/>
      <c r="M187" s="145"/>
      <c r="N187" s="136"/>
      <c r="O187" s="136"/>
      <c r="P187" s="119"/>
      <c r="Q187" s="128"/>
      <c r="R187" s="124"/>
      <c r="S187" s="124"/>
      <c r="T187" s="124"/>
      <c r="U187" s="124"/>
      <c r="V187" s="124"/>
      <c r="W187" s="124"/>
    </row>
    <row r="188" spans="1:23" s="99" customFormat="1" ht="19.350000000000001" hidden="1" customHeight="1" x14ac:dyDescent="0.2">
      <c r="A188" s="73"/>
      <c r="B188" s="22">
        <v>160</v>
      </c>
      <c r="C188" s="74" t="s">
        <v>215</v>
      </c>
      <c r="D188" s="75">
        <v>14866</v>
      </c>
      <c r="E188" s="75">
        <v>16188</v>
      </c>
      <c r="F188" s="75">
        <v>17785</v>
      </c>
      <c r="G188" s="75">
        <v>17352</v>
      </c>
      <c r="H188" s="75"/>
      <c r="I188" s="76">
        <f t="shared" si="10"/>
        <v>0</v>
      </c>
      <c r="J188" s="77">
        <f t="shared" si="9"/>
        <v>0</v>
      </c>
      <c r="K188" s="98"/>
      <c r="L188" s="150"/>
      <c r="M188" s="151"/>
      <c r="N188" s="140"/>
      <c r="O188" s="140"/>
      <c r="P188" s="152"/>
      <c r="Q188" s="142"/>
      <c r="R188" s="141"/>
      <c r="S188" s="141"/>
      <c r="T188" s="141"/>
      <c r="U188" s="141"/>
      <c r="V188" s="141"/>
      <c r="W188" s="141"/>
    </row>
    <row r="189" spans="1:23" ht="19.350000000000001" customHeight="1" x14ac:dyDescent="0.2">
      <c r="A189" s="15"/>
      <c r="B189" s="22">
        <v>161</v>
      </c>
      <c r="C189" s="23" t="s">
        <v>216</v>
      </c>
      <c r="D189" s="24">
        <v>221736</v>
      </c>
      <c r="E189" s="24">
        <v>173508</v>
      </c>
      <c r="F189" s="24">
        <v>175651</v>
      </c>
      <c r="G189" s="24">
        <v>205041</v>
      </c>
      <c r="H189" s="24">
        <v>196270</v>
      </c>
      <c r="I189" s="25">
        <f t="shared" si="10"/>
        <v>0.95722318950843976</v>
      </c>
      <c r="J189" s="19">
        <f t="shared" si="9"/>
        <v>0.88515171194573727</v>
      </c>
      <c r="K189" s="20"/>
      <c r="L189" s="146"/>
      <c r="M189" s="145"/>
      <c r="N189" s="136"/>
      <c r="O189" s="136"/>
      <c r="P189" s="119"/>
      <c r="Q189" s="128"/>
      <c r="R189" s="124"/>
      <c r="S189" s="124"/>
      <c r="T189" s="124"/>
      <c r="U189" s="124"/>
      <c r="V189" s="124"/>
      <c r="W189" s="124"/>
    </row>
    <row r="190" spans="1:23" ht="19.350000000000001" customHeight="1" x14ac:dyDescent="0.2">
      <c r="A190" s="15"/>
      <c r="B190" s="22">
        <v>162</v>
      </c>
      <c r="C190" s="23" t="s">
        <v>217</v>
      </c>
      <c r="D190" s="24">
        <v>10484</v>
      </c>
      <c r="E190" s="24">
        <v>4829</v>
      </c>
      <c r="F190" s="24">
        <v>4410</v>
      </c>
      <c r="G190" s="24">
        <v>4576</v>
      </c>
      <c r="H190" s="24">
        <v>7339</v>
      </c>
      <c r="I190" s="25">
        <f t="shared" si="10"/>
        <v>1.6038024475524475</v>
      </c>
      <c r="J190" s="19">
        <f t="shared" si="9"/>
        <v>0.70001907668828689</v>
      </c>
      <c r="K190" s="20"/>
      <c r="L190" s="146"/>
      <c r="M190" s="145"/>
      <c r="N190" s="136"/>
      <c r="O190" s="136"/>
      <c r="P190" s="119"/>
      <c r="Q190" s="128"/>
      <c r="R190" s="124"/>
      <c r="S190" s="124"/>
      <c r="T190" s="124"/>
      <c r="U190" s="124"/>
      <c r="V190" s="124"/>
      <c r="W190" s="124"/>
    </row>
    <row r="191" spans="1:23" ht="19.350000000000001" customHeight="1" x14ac:dyDescent="0.2">
      <c r="A191" s="15"/>
      <c r="B191" s="22">
        <v>163</v>
      </c>
      <c r="C191" s="23" t="s">
        <v>218</v>
      </c>
      <c r="D191" s="24">
        <v>114477</v>
      </c>
      <c r="E191" s="24">
        <v>96930</v>
      </c>
      <c r="F191" s="24">
        <v>96627</v>
      </c>
      <c r="G191" s="24">
        <v>101032</v>
      </c>
      <c r="H191" s="24">
        <v>92862</v>
      </c>
      <c r="I191" s="25">
        <f t="shared" si="10"/>
        <v>0.91913453163354186</v>
      </c>
      <c r="J191" s="19">
        <f t="shared" si="9"/>
        <v>0.81118477947535317</v>
      </c>
      <c r="K191" s="20"/>
      <c r="L191" s="146"/>
      <c r="M191" s="145"/>
      <c r="N191" s="136"/>
      <c r="O191" s="136"/>
      <c r="P191" s="119"/>
      <c r="Q191" s="128"/>
      <c r="R191" s="124"/>
      <c r="S191" s="124"/>
      <c r="T191" s="124"/>
      <c r="U191" s="124"/>
      <c r="V191" s="124"/>
      <c r="W191" s="124"/>
    </row>
    <row r="192" spans="1:23" ht="19.350000000000001" customHeight="1" x14ac:dyDescent="0.2">
      <c r="A192" s="15"/>
      <c r="B192" s="22">
        <v>164</v>
      </c>
      <c r="C192" s="29" t="s">
        <v>219</v>
      </c>
      <c r="D192" s="28">
        <v>10915</v>
      </c>
      <c r="E192" s="28">
        <v>5429</v>
      </c>
      <c r="F192" s="28">
        <v>9414</v>
      </c>
      <c r="G192" s="28">
        <v>7368</v>
      </c>
      <c r="H192" s="28">
        <v>6673</v>
      </c>
      <c r="I192" s="25">
        <f t="shared" si="10"/>
        <v>0.90567318132464714</v>
      </c>
      <c r="J192" s="19">
        <f t="shared" si="9"/>
        <v>0.61136051305542827</v>
      </c>
      <c r="K192" s="20"/>
      <c r="L192" s="146"/>
      <c r="M192" s="145"/>
      <c r="N192" s="136"/>
      <c r="O192" s="136"/>
      <c r="P192" s="119"/>
      <c r="Q192" s="128"/>
      <c r="R192" s="124"/>
      <c r="S192" s="124"/>
      <c r="T192" s="124"/>
      <c r="U192" s="124"/>
      <c r="V192" s="124"/>
      <c r="W192" s="124"/>
    </row>
    <row r="193" spans="1:23" ht="19.350000000000001" customHeight="1" x14ac:dyDescent="0.2">
      <c r="A193" s="15"/>
      <c r="B193" s="22">
        <v>165</v>
      </c>
      <c r="C193" s="29" t="s">
        <v>220</v>
      </c>
      <c r="D193" s="28">
        <v>51649</v>
      </c>
      <c r="E193" s="28">
        <v>33728</v>
      </c>
      <c r="F193" s="28">
        <v>33297</v>
      </c>
      <c r="G193" s="28">
        <v>35312</v>
      </c>
      <c r="H193" s="28">
        <v>39916</v>
      </c>
      <c r="I193" s="25">
        <f t="shared" si="10"/>
        <v>1.1303806071590394</v>
      </c>
      <c r="J193" s="19">
        <f t="shared" si="9"/>
        <v>0.77283200061956669</v>
      </c>
      <c r="K193" s="20"/>
      <c r="L193" s="146"/>
      <c r="M193" s="145"/>
      <c r="N193" s="136"/>
      <c r="O193" s="136"/>
      <c r="P193" s="148"/>
      <c r="Q193" s="128"/>
      <c r="R193" s="124"/>
      <c r="S193" s="124"/>
      <c r="T193" s="124"/>
      <c r="U193" s="124"/>
      <c r="V193" s="124"/>
      <c r="W193" s="124"/>
    </row>
    <row r="194" spans="1:23" ht="19.350000000000001" customHeight="1" x14ac:dyDescent="0.2">
      <c r="A194" s="15"/>
      <c r="B194" s="22">
        <v>166</v>
      </c>
      <c r="C194" s="23" t="s">
        <v>221</v>
      </c>
      <c r="D194" s="24">
        <v>19855</v>
      </c>
      <c r="E194" s="24">
        <v>13898</v>
      </c>
      <c r="F194" s="24">
        <v>15736</v>
      </c>
      <c r="G194" s="24">
        <v>15397</v>
      </c>
      <c r="H194" s="72">
        <v>2897</v>
      </c>
      <c r="I194" s="84">
        <f t="shared" si="10"/>
        <v>0.18815353640319543</v>
      </c>
      <c r="J194" s="19">
        <f t="shared" si="9"/>
        <v>0.14590783178040795</v>
      </c>
      <c r="K194" s="20"/>
      <c r="L194" s="146"/>
      <c r="M194" s="145"/>
      <c r="N194" s="136"/>
      <c r="O194" s="136"/>
      <c r="P194" s="148"/>
      <c r="Q194" s="128"/>
      <c r="R194" s="124"/>
      <c r="S194" s="124"/>
      <c r="T194" s="124"/>
      <c r="U194" s="124"/>
      <c r="V194" s="124"/>
      <c r="W194" s="124"/>
    </row>
    <row r="195" spans="1:23" ht="19.350000000000001" customHeight="1" x14ac:dyDescent="0.2">
      <c r="A195" s="34"/>
      <c r="B195" s="40">
        <v>167</v>
      </c>
      <c r="C195" s="66" t="s">
        <v>222</v>
      </c>
      <c r="D195" s="67">
        <v>57563</v>
      </c>
      <c r="E195" s="67">
        <v>26007</v>
      </c>
      <c r="F195" s="67">
        <v>27136</v>
      </c>
      <c r="G195" s="67">
        <v>24397</v>
      </c>
      <c r="H195" s="67">
        <v>42044</v>
      </c>
      <c r="I195" s="68">
        <f t="shared" si="10"/>
        <v>1.7233266385211297</v>
      </c>
      <c r="J195" s="68">
        <f t="shared" si="9"/>
        <v>0.73039973594149021</v>
      </c>
      <c r="K195" s="20"/>
      <c r="L195" s="146"/>
      <c r="M195" s="145"/>
      <c r="N195" s="136"/>
      <c r="O195" s="136"/>
      <c r="P195" s="148"/>
      <c r="Q195" s="128"/>
      <c r="R195" s="124"/>
      <c r="S195" s="124"/>
      <c r="T195" s="124"/>
      <c r="U195" s="124"/>
      <c r="V195" s="124"/>
      <c r="W195" s="124"/>
    </row>
    <row r="196" spans="1:23" ht="19.350000000000001" customHeight="1" x14ac:dyDescent="0.2">
      <c r="A196" s="42" t="s">
        <v>223</v>
      </c>
      <c r="B196" s="82">
        <v>168</v>
      </c>
      <c r="C196" s="52" t="s">
        <v>224</v>
      </c>
      <c r="D196" s="44">
        <v>34374</v>
      </c>
      <c r="E196" s="44">
        <v>40231</v>
      </c>
      <c r="F196" s="44">
        <v>12340</v>
      </c>
      <c r="G196" s="44">
        <v>15744</v>
      </c>
      <c r="H196" s="44">
        <v>13789</v>
      </c>
      <c r="I196" s="63">
        <f t="shared" si="10"/>
        <v>0.87582571138211385</v>
      </c>
      <c r="J196" s="63">
        <f t="shared" si="9"/>
        <v>0.40114621516262289</v>
      </c>
      <c r="K196" s="20"/>
      <c r="L196" s="146"/>
      <c r="M196" s="145"/>
      <c r="N196" s="136"/>
      <c r="O196" s="136"/>
      <c r="P196" s="119"/>
      <c r="Q196" s="128"/>
      <c r="R196" s="124"/>
      <c r="S196" s="124"/>
      <c r="T196" s="124"/>
      <c r="U196" s="124"/>
      <c r="V196" s="124"/>
      <c r="W196" s="124"/>
    </row>
    <row r="197" spans="1:23" ht="19.350000000000001" customHeight="1" x14ac:dyDescent="0.2">
      <c r="A197" s="15"/>
      <c r="B197" s="22">
        <v>169</v>
      </c>
      <c r="C197" s="23" t="s">
        <v>225</v>
      </c>
      <c r="D197" s="24">
        <v>11104</v>
      </c>
      <c r="E197" s="24">
        <v>14396</v>
      </c>
      <c r="F197" s="24">
        <v>7392</v>
      </c>
      <c r="G197" s="24">
        <v>7863</v>
      </c>
      <c r="H197" s="24">
        <v>7908</v>
      </c>
      <c r="I197" s="25">
        <f t="shared" si="10"/>
        <v>1.005723006486074</v>
      </c>
      <c r="J197" s="19">
        <f t="shared" si="9"/>
        <v>0.71217579250720464</v>
      </c>
      <c r="K197" s="20"/>
      <c r="L197" s="146"/>
      <c r="M197" s="145"/>
      <c r="N197" s="136"/>
      <c r="O197" s="136"/>
      <c r="P197" s="119"/>
      <c r="Q197" s="128"/>
      <c r="R197" s="124"/>
      <c r="S197" s="124"/>
      <c r="T197" s="124"/>
      <c r="U197" s="124"/>
      <c r="V197" s="124"/>
      <c r="W197" s="124"/>
    </row>
    <row r="198" spans="1:23" ht="19.350000000000001" customHeight="1" x14ac:dyDescent="0.2">
      <c r="A198" s="15"/>
      <c r="B198" s="22">
        <v>170</v>
      </c>
      <c r="C198" s="23" t="s">
        <v>226</v>
      </c>
      <c r="D198" s="24">
        <v>450649</v>
      </c>
      <c r="E198" s="24">
        <v>108477</v>
      </c>
      <c r="F198" s="24">
        <v>87097</v>
      </c>
      <c r="G198" s="24">
        <v>192135</v>
      </c>
      <c r="H198" s="24">
        <v>297567</v>
      </c>
      <c r="I198" s="25">
        <f t="shared" si="10"/>
        <v>1.5487391677726599</v>
      </c>
      <c r="J198" s="19">
        <f t="shared" si="9"/>
        <v>0.66030768957658847</v>
      </c>
      <c r="K198" s="20"/>
      <c r="L198" s="146"/>
      <c r="M198" s="145"/>
      <c r="N198" s="136"/>
      <c r="O198" s="136"/>
      <c r="P198" s="119"/>
      <c r="Q198" s="128"/>
      <c r="R198" s="124"/>
      <c r="S198" s="124"/>
      <c r="T198" s="124"/>
      <c r="U198" s="124"/>
      <c r="V198" s="124"/>
      <c r="W198" s="124"/>
    </row>
    <row r="199" spans="1:23" ht="19.350000000000001" customHeight="1" x14ac:dyDescent="0.2">
      <c r="A199" s="15"/>
      <c r="B199" s="22">
        <v>171</v>
      </c>
      <c r="C199" s="100" t="s">
        <v>227</v>
      </c>
      <c r="D199" s="24">
        <v>56662</v>
      </c>
      <c r="E199" s="24">
        <v>26514</v>
      </c>
      <c r="F199" s="24">
        <v>15587</v>
      </c>
      <c r="G199" s="24">
        <v>24367</v>
      </c>
      <c r="H199" s="24">
        <v>29975</v>
      </c>
      <c r="I199" s="25">
        <f t="shared" si="10"/>
        <v>1.2301473304058768</v>
      </c>
      <c r="J199" s="19">
        <f t="shared" ref="J199:J235" si="11">H199/D199</f>
        <v>0.52901415410680874</v>
      </c>
      <c r="K199" s="20"/>
      <c r="L199" s="146"/>
      <c r="M199" s="145"/>
      <c r="N199" s="136"/>
      <c r="O199" s="136"/>
      <c r="P199" s="148"/>
      <c r="Q199" s="128"/>
      <c r="R199" s="124"/>
      <c r="S199" s="124"/>
      <c r="T199" s="124"/>
      <c r="U199" s="124"/>
      <c r="V199" s="124"/>
      <c r="W199" s="124"/>
    </row>
    <row r="200" spans="1:23" ht="18.75" customHeight="1" x14ac:dyDescent="0.2">
      <c r="A200" s="15"/>
      <c r="B200" s="22">
        <v>172</v>
      </c>
      <c r="C200" s="23" t="s">
        <v>228</v>
      </c>
      <c r="D200" s="24">
        <v>14464</v>
      </c>
      <c r="E200" s="24">
        <v>7173</v>
      </c>
      <c r="F200" s="24">
        <v>7542</v>
      </c>
      <c r="G200" s="24">
        <v>9163</v>
      </c>
      <c r="H200" s="24">
        <v>11114</v>
      </c>
      <c r="I200" s="25">
        <f t="shared" ref="I200:I202" si="12">H200/G200</f>
        <v>1.2129215322492632</v>
      </c>
      <c r="J200" s="19">
        <f t="shared" si="11"/>
        <v>0.76839048672566368</v>
      </c>
      <c r="K200" s="20"/>
      <c r="L200" s="146"/>
      <c r="M200" s="145"/>
      <c r="N200" s="136"/>
      <c r="O200" s="136"/>
      <c r="P200" s="124"/>
      <c r="Q200" s="128"/>
      <c r="R200" s="124"/>
      <c r="S200" s="124"/>
      <c r="T200" s="124"/>
      <c r="U200" s="124"/>
      <c r="V200" s="124"/>
      <c r="W200" s="124"/>
    </row>
    <row r="201" spans="1:23" ht="19.350000000000001" hidden="1" customHeight="1" x14ac:dyDescent="0.2">
      <c r="A201" s="15"/>
      <c r="B201" s="22">
        <v>173</v>
      </c>
      <c r="C201" s="101" t="s">
        <v>229</v>
      </c>
      <c r="D201" s="24">
        <v>268515</v>
      </c>
      <c r="E201" s="24">
        <v>193422</v>
      </c>
      <c r="F201" s="24">
        <v>119154</v>
      </c>
      <c r="G201" s="24">
        <v>160155</v>
      </c>
      <c r="H201" s="24">
        <v>234417</v>
      </c>
      <c r="I201" s="25">
        <f t="shared" si="12"/>
        <v>1.4636883019574787</v>
      </c>
      <c r="J201" s="19">
        <f t="shared" si="11"/>
        <v>0.87301268085581807</v>
      </c>
      <c r="K201" s="20"/>
      <c r="L201" s="146"/>
      <c r="M201" s="145"/>
      <c r="N201" s="136"/>
      <c r="O201" s="136"/>
      <c r="P201" s="124"/>
      <c r="Q201" s="128"/>
      <c r="R201" s="124"/>
      <c r="S201" s="124"/>
      <c r="T201" s="124"/>
      <c r="U201" s="124"/>
      <c r="V201" s="124"/>
      <c r="W201" s="124"/>
    </row>
    <row r="202" spans="1:23" ht="18.75" customHeight="1" x14ac:dyDescent="0.2">
      <c r="A202" s="15"/>
      <c r="B202" s="22">
        <v>174</v>
      </c>
      <c r="C202" s="23" t="s">
        <v>230</v>
      </c>
      <c r="D202" s="24">
        <v>62716</v>
      </c>
      <c r="E202" s="24">
        <v>49604</v>
      </c>
      <c r="F202" s="24">
        <v>78448</v>
      </c>
      <c r="G202" s="24">
        <v>61140</v>
      </c>
      <c r="H202" s="24">
        <v>33260</v>
      </c>
      <c r="I202" s="25">
        <f t="shared" si="12"/>
        <v>0.543997383055283</v>
      </c>
      <c r="J202" s="19">
        <f t="shared" si="11"/>
        <v>0.53032718923400723</v>
      </c>
      <c r="K202" s="20"/>
      <c r="L202" s="146"/>
      <c r="M202" s="145"/>
      <c r="N202" s="136"/>
      <c r="O202" s="136"/>
      <c r="P202" s="124"/>
      <c r="Q202" s="128"/>
      <c r="R202" s="124"/>
      <c r="S202" s="124"/>
      <c r="T202" s="124"/>
      <c r="U202" s="124"/>
      <c r="V202" s="124"/>
      <c r="W202" s="124"/>
    </row>
    <row r="203" spans="1:23" ht="19.350000000000001" hidden="1" customHeight="1" x14ac:dyDescent="0.2">
      <c r="A203" s="15"/>
      <c r="B203" s="22">
        <v>175</v>
      </c>
      <c r="C203" s="26" t="s">
        <v>231</v>
      </c>
      <c r="D203" s="24">
        <v>23875</v>
      </c>
      <c r="E203" s="24">
        <v>12132</v>
      </c>
      <c r="F203" s="24">
        <v>18870</v>
      </c>
      <c r="G203" s="24">
        <v>21014</v>
      </c>
      <c r="H203" s="24">
        <v>28427</v>
      </c>
      <c r="I203" s="25">
        <f>H203/F203</f>
        <v>1.5064652888182299</v>
      </c>
      <c r="J203" s="19">
        <f t="shared" si="11"/>
        <v>1.1906596858638743</v>
      </c>
      <c r="K203" s="20"/>
      <c r="L203" s="146"/>
      <c r="M203" s="145"/>
      <c r="N203" s="136"/>
      <c r="O203" s="136"/>
      <c r="P203" s="124"/>
      <c r="Q203" s="128"/>
      <c r="R203" s="124"/>
      <c r="S203" s="124"/>
      <c r="T203" s="124"/>
      <c r="U203" s="124"/>
      <c r="V203" s="124"/>
      <c r="W203" s="124"/>
    </row>
    <row r="204" spans="1:23" ht="19.350000000000001" customHeight="1" x14ac:dyDescent="0.2">
      <c r="A204" s="15"/>
      <c r="B204" s="22">
        <v>176</v>
      </c>
      <c r="C204" s="23" t="s">
        <v>232</v>
      </c>
      <c r="D204" s="24">
        <v>8366</v>
      </c>
      <c r="E204" s="24" t="s">
        <v>39</v>
      </c>
      <c r="F204" s="24" t="s">
        <v>95</v>
      </c>
      <c r="G204" s="24">
        <v>6000</v>
      </c>
      <c r="H204" s="24">
        <v>6000</v>
      </c>
      <c r="I204" s="25" t="s">
        <v>95</v>
      </c>
      <c r="J204" s="19">
        <f t="shared" si="11"/>
        <v>0.71718862060721966</v>
      </c>
      <c r="K204" s="20"/>
      <c r="L204" s="146"/>
      <c r="M204" s="145"/>
      <c r="N204" s="136"/>
      <c r="O204" s="136"/>
      <c r="P204" s="124"/>
      <c r="Q204" s="128"/>
      <c r="R204" s="124"/>
      <c r="S204" s="124"/>
      <c r="T204" s="124"/>
      <c r="U204" s="124"/>
      <c r="V204" s="124"/>
      <c r="W204" s="124"/>
    </row>
    <row r="205" spans="1:23" ht="19.350000000000001" customHeight="1" x14ac:dyDescent="0.2">
      <c r="A205" s="15"/>
      <c r="B205" s="22">
        <v>177</v>
      </c>
      <c r="C205" s="23" t="s">
        <v>233</v>
      </c>
      <c r="D205" s="24">
        <v>99840</v>
      </c>
      <c r="E205" s="24">
        <v>63843</v>
      </c>
      <c r="F205" s="24">
        <v>80415</v>
      </c>
      <c r="G205" s="24">
        <v>76554</v>
      </c>
      <c r="H205" s="24">
        <v>65994</v>
      </c>
      <c r="I205" s="25">
        <f t="shared" ref="I205:I218" si="13">H205/G205</f>
        <v>0.86205815502782346</v>
      </c>
      <c r="J205" s="19">
        <f t="shared" si="11"/>
        <v>0.66099759615384612</v>
      </c>
      <c r="K205" s="20"/>
      <c r="L205" s="146"/>
      <c r="M205" s="145"/>
      <c r="N205" s="136"/>
      <c r="O205" s="136"/>
      <c r="P205" s="124"/>
      <c r="Q205" s="128"/>
      <c r="R205" s="124"/>
      <c r="S205" s="124"/>
      <c r="T205" s="124"/>
      <c r="U205" s="124"/>
      <c r="V205" s="124"/>
      <c r="W205" s="124"/>
    </row>
    <row r="206" spans="1:23" ht="19.350000000000001" customHeight="1" x14ac:dyDescent="0.2">
      <c r="A206" s="15"/>
      <c r="B206" s="22">
        <v>178</v>
      </c>
      <c r="C206" s="23" t="s">
        <v>234</v>
      </c>
      <c r="D206" s="24">
        <v>37591</v>
      </c>
      <c r="E206" s="24">
        <v>26367</v>
      </c>
      <c r="F206" s="24">
        <v>29447</v>
      </c>
      <c r="G206" s="24">
        <v>32849</v>
      </c>
      <c r="H206" s="24">
        <v>33579</v>
      </c>
      <c r="I206" s="25">
        <f t="shared" si="13"/>
        <v>1.0222228987183781</v>
      </c>
      <c r="J206" s="19">
        <f t="shared" si="11"/>
        <v>0.89327232582267035</v>
      </c>
      <c r="K206" s="20"/>
      <c r="L206" s="146"/>
      <c r="M206" s="145"/>
      <c r="N206" s="136"/>
      <c r="O206" s="136"/>
      <c r="P206" s="124"/>
      <c r="Q206" s="128"/>
      <c r="R206" s="124"/>
      <c r="S206" s="124"/>
      <c r="T206" s="124"/>
      <c r="U206" s="124"/>
      <c r="V206" s="124"/>
      <c r="W206" s="124"/>
    </row>
    <row r="207" spans="1:23" ht="19.350000000000001" customHeight="1" x14ac:dyDescent="0.2">
      <c r="A207" s="15"/>
      <c r="B207" s="22">
        <v>179</v>
      </c>
      <c r="C207" s="23" t="s">
        <v>235</v>
      </c>
      <c r="D207" s="24">
        <v>60895</v>
      </c>
      <c r="E207" s="24">
        <v>46002</v>
      </c>
      <c r="F207" s="24">
        <v>49868</v>
      </c>
      <c r="G207" s="24">
        <v>45375</v>
      </c>
      <c r="H207" s="24">
        <v>41261</v>
      </c>
      <c r="I207" s="25">
        <f t="shared" si="13"/>
        <v>0.90933333333333333</v>
      </c>
      <c r="J207" s="19">
        <f t="shared" si="11"/>
        <v>0.67757615567780605</v>
      </c>
      <c r="K207" s="20"/>
      <c r="L207" s="146"/>
      <c r="M207" s="145"/>
      <c r="N207" s="136"/>
      <c r="O207" s="136"/>
      <c r="P207" s="124"/>
      <c r="Q207" s="128"/>
      <c r="R207" s="124"/>
      <c r="S207" s="124"/>
      <c r="T207" s="124"/>
      <c r="U207" s="124"/>
      <c r="V207" s="124"/>
      <c r="W207" s="124"/>
    </row>
    <row r="208" spans="1:23" ht="19.350000000000001" customHeight="1" x14ac:dyDescent="0.2">
      <c r="A208" s="15"/>
      <c r="B208" s="22">
        <v>180</v>
      </c>
      <c r="C208" s="23" t="s">
        <v>236</v>
      </c>
      <c r="D208" s="24">
        <v>89653</v>
      </c>
      <c r="E208" s="24">
        <v>86048</v>
      </c>
      <c r="F208" s="24">
        <v>77890</v>
      </c>
      <c r="G208" s="24">
        <v>87386</v>
      </c>
      <c r="H208" s="24">
        <v>89862</v>
      </c>
      <c r="I208" s="25">
        <f t="shared" si="13"/>
        <v>1.0283340580871079</v>
      </c>
      <c r="J208" s="19">
        <f t="shared" si="11"/>
        <v>1.0023312103331734</v>
      </c>
      <c r="K208" s="20"/>
      <c r="L208" s="146"/>
      <c r="M208" s="145"/>
      <c r="N208" s="136"/>
      <c r="O208" s="136"/>
      <c r="P208" s="124"/>
      <c r="Q208" s="128"/>
      <c r="R208" s="124"/>
      <c r="S208" s="124"/>
      <c r="T208" s="124"/>
      <c r="U208" s="124"/>
      <c r="V208" s="124"/>
      <c r="W208" s="124"/>
    </row>
    <row r="209" spans="1:23" ht="19.350000000000001" customHeight="1" x14ac:dyDescent="0.2">
      <c r="A209" s="15"/>
      <c r="B209" s="22">
        <v>181</v>
      </c>
      <c r="C209" s="23" t="s">
        <v>237</v>
      </c>
      <c r="D209" s="24">
        <v>171103</v>
      </c>
      <c r="E209" s="24">
        <v>103834</v>
      </c>
      <c r="F209" s="24">
        <v>117953</v>
      </c>
      <c r="G209" s="24">
        <v>146858</v>
      </c>
      <c r="H209" s="24">
        <v>150076</v>
      </c>
      <c r="I209" s="25">
        <f t="shared" si="13"/>
        <v>1.0219123234689291</v>
      </c>
      <c r="J209" s="19">
        <f t="shared" si="11"/>
        <v>0.87710910971753853</v>
      </c>
      <c r="K209" s="20"/>
      <c r="L209" s="146"/>
      <c r="M209" s="145"/>
      <c r="N209" s="136"/>
      <c r="O209" s="136"/>
      <c r="P209" s="148"/>
      <c r="Q209" s="128"/>
      <c r="R209" s="124"/>
      <c r="S209" s="124"/>
      <c r="T209" s="124"/>
      <c r="U209" s="124"/>
      <c r="V209" s="124"/>
      <c r="W209" s="124"/>
    </row>
    <row r="210" spans="1:23" ht="19.350000000000001" customHeight="1" x14ac:dyDescent="0.2">
      <c r="A210" s="15"/>
      <c r="B210" s="22">
        <v>182</v>
      </c>
      <c r="C210" s="23" t="s">
        <v>238</v>
      </c>
      <c r="D210" s="24">
        <v>98173</v>
      </c>
      <c r="E210" s="24">
        <v>67836</v>
      </c>
      <c r="F210" s="24">
        <v>37464</v>
      </c>
      <c r="G210" s="24">
        <v>62217</v>
      </c>
      <c r="H210" s="24">
        <v>60794</v>
      </c>
      <c r="I210" s="25">
        <f t="shared" si="13"/>
        <v>0.97712843756529566</v>
      </c>
      <c r="J210" s="19">
        <f t="shared" si="11"/>
        <v>0.61925376631049267</v>
      </c>
      <c r="K210" s="20"/>
      <c r="L210" s="146"/>
      <c r="M210" s="145"/>
      <c r="N210" s="136"/>
      <c r="O210" s="136"/>
      <c r="P210" s="124"/>
      <c r="Q210" s="128"/>
      <c r="R210" s="124"/>
      <c r="S210" s="124"/>
      <c r="T210" s="124"/>
      <c r="U210" s="124"/>
      <c r="V210" s="124"/>
      <c r="W210" s="124"/>
    </row>
    <row r="211" spans="1:23" ht="19.350000000000001" customHeight="1" x14ac:dyDescent="0.2">
      <c r="A211" s="15"/>
      <c r="B211" s="22">
        <v>183</v>
      </c>
      <c r="C211" s="23" t="s">
        <v>239</v>
      </c>
      <c r="D211" s="24">
        <v>181236</v>
      </c>
      <c r="E211" s="24">
        <v>143134</v>
      </c>
      <c r="F211" s="24">
        <v>138162</v>
      </c>
      <c r="G211" s="24">
        <v>159116</v>
      </c>
      <c r="H211" s="24">
        <v>167987</v>
      </c>
      <c r="I211" s="25">
        <f t="shared" si="13"/>
        <v>1.0557517785766359</v>
      </c>
      <c r="J211" s="19">
        <f t="shared" si="11"/>
        <v>0.92689642234434655</v>
      </c>
      <c r="K211" s="20"/>
      <c r="L211" s="146"/>
      <c r="M211" s="145"/>
      <c r="N211" s="136"/>
      <c r="O211" s="136"/>
      <c r="P211" s="124"/>
      <c r="Q211" s="128"/>
      <c r="R211" s="124"/>
      <c r="S211" s="124"/>
      <c r="T211" s="124"/>
      <c r="U211" s="124"/>
      <c r="V211" s="124"/>
      <c r="W211" s="124"/>
    </row>
    <row r="212" spans="1:23" ht="18" customHeight="1" x14ac:dyDescent="0.2">
      <c r="A212" s="15"/>
      <c r="B212" s="22">
        <v>184</v>
      </c>
      <c r="C212" s="23" t="s">
        <v>240</v>
      </c>
      <c r="D212" s="24">
        <v>176646</v>
      </c>
      <c r="E212" s="24">
        <v>141101</v>
      </c>
      <c r="F212" s="24">
        <v>128450</v>
      </c>
      <c r="G212" s="24">
        <v>167013</v>
      </c>
      <c r="H212" s="24">
        <v>156935</v>
      </c>
      <c r="I212" s="25">
        <f t="shared" si="13"/>
        <v>0.93965739193954967</v>
      </c>
      <c r="J212" s="19">
        <f t="shared" si="11"/>
        <v>0.88841524857624854</v>
      </c>
      <c r="K212" s="20"/>
      <c r="L212" s="146"/>
      <c r="M212" s="145"/>
      <c r="N212" s="136"/>
      <c r="O212" s="136"/>
      <c r="P212" s="124"/>
      <c r="Q212" s="128"/>
      <c r="R212" s="124"/>
      <c r="S212" s="124"/>
      <c r="T212" s="124"/>
      <c r="U212" s="124"/>
      <c r="V212" s="124"/>
      <c r="W212" s="124"/>
    </row>
    <row r="213" spans="1:23" ht="19.350000000000001" hidden="1" customHeight="1" x14ac:dyDescent="0.2">
      <c r="A213" s="15"/>
      <c r="B213" s="22">
        <v>185</v>
      </c>
      <c r="C213" s="26" t="s">
        <v>241</v>
      </c>
      <c r="D213" s="24">
        <v>84506</v>
      </c>
      <c r="E213" s="24">
        <v>58635</v>
      </c>
      <c r="F213" s="24">
        <v>58349</v>
      </c>
      <c r="G213" s="24">
        <v>68375</v>
      </c>
      <c r="H213" s="24">
        <v>76796</v>
      </c>
      <c r="I213" s="25">
        <f t="shared" si="13"/>
        <v>1.1231590493601462</v>
      </c>
      <c r="J213" s="19">
        <f t="shared" si="11"/>
        <v>0.9087638747544553</v>
      </c>
      <c r="K213" s="20"/>
      <c r="L213" s="146"/>
      <c r="M213" s="145"/>
      <c r="N213" s="136"/>
      <c r="O213" s="136"/>
      <c r="P213" s="148"/>
      <c r="Q213" s="128"/>
      <c r="R213" s="124"/>
      <c r="S213" s="124"/>
      <c r="T213" s="124"/>
      <c r="U213" s="124"/>
      <c r="V213" s="124"/>
      <c r="W213" s="124"/>
    </row>
    <row r="214" spans="1:23" ht="19.350000000000001" hidden="1" customHeight="1" x14ac:dyDescent="0.2">
      <c r="A214" s="15"/>
      <c r="B214" s="22">
        <v>186</v>
      </c>
      <c r="C214" s="26" t="s">
        <v>242</v>
      </c>
      <c r="D214" s="24">
        <v>36426</v>
      </c>
      <c r="E214" s="24">
        <v>21320</v>
      </c>
      <c r="F214" s="24">
        <v>23148</v>
      </c>
      <c r="G214" s="24">
        <v>22601</v>
      </c>
      <c r="H214" s="24">
        <v>23290</v>
      </c>
      <c r="I214" s="25">
        <f t="shared" si="13"/>
        <v>1.0304853767532409</v>
      </c>
      <c r="J214" s="19">
        <f t="shared" si="11"/>
        <v>0.63937846593092851</v>
      </c>
      <c r="K214" s="20"/>
      <c r="L214" s="146"/>
      <c r="M214" s="145"/>
      <c r="N214" s="136"/>
      <c r="O214" s="136"/>
      <c r="P214" s="148"/>
      <c r="Q214" s="128"/>
      <c r="R214" s="124"/>
      <c r="S214" s="124"/>
      <c r="T214" s="124"/>
      <c r="U214" s="124"/>
      <c r="V214" s="124"/>
      <c r="W214" s="124"/>
    </row>
    <row r="215" spans="1:23" ht="19.350000000000001" customHeight="1" x14ac:dyDescent="0.2">
      <c r="A215" s="15"/>
      <c r="B215" s="22">
        <v>187</v>
      </c>
      <c r="C215" s="23" t="s">
        <v>243</v>
      </c>
      <c r="D215" s="24">
        <v>24721</v>
      </c>
      <c r="E215" s="24">
        <v>19179</v>
      </c>
      <c r="F215" s="24">
        <v>7585</v>
      </c>
      <c r="G215" s="24">
        <v>12515</v>
      </c>
      <c r="H215" s="24">
        <v>16620</v>
      </c>
      <c r="I215" s="25">
        <f t="shared" si="13"/>
        <v>1.3280063923292049</v>
      </c>
      <c r="J215" s="19">
        <f t="shared" si="11"/>
        <v>0.67230290036810814</v>
      </c>
      <c r="K215" s="20"/>
      <c r="L215" s="146"/>
      <c r="M215" s="145"/>
      <c r="N215" s="136"/>
      <c r="O215" s="136"/>
      <c r="P215" s="124"/>
      <c r="Q215" s="128"/>
      <c r="R215" s="124"/>
      <c r="S215" s="124"/>
      <c r="T215" s="124"/>
      <c r="U215" s="124"/>
      <c r="V215" s="124"/>
      <c r="W215" s="124"/>
    </row>
    <row r="216" spans="1:23" ht="19.350000000000001" customHeight="1" x14ac:dyDescent="0.2">
      <c r="A216" s="15"/>
      <c r="B216" s="22">
        <v>188</v>
      </c>
      <c r="C216" s="23" t="s">
        <v>244</v>
      </c>
      <c r="D216" s="24">
        <v>68969</v>
      </c>
      <c r="E216" s="24">
        <v>47171</v>
      </c>
      <c r="F216" s="24">
        <v>51759</v>
      </c>
      <c r="G216" s="24">
        <v>37342</v>
      </c>
      <c r="H216" s="24">
        <v>24926</v>
      </c>
      <c r="I216" s="25">
        <f t="shared" si="13"/>
        <v>0.6675057575919876</v>
      </c>
      <c r="J216" s="19">
        <f t="shared" si="11"/>
        <v>0.36140874885818264</v>
      </c>
      <c r="K216" s="20"/>
      <c r="L216" s="146"/>
      <c r="M216" s="145"/>
      <c r="N216" s="136"/>
      <c r="O216" s="136"/>
      <c r="P216" s="124"/>
      <c r="Q216" s="153"/>
      <c r="R216" s="124"/>
      <c r="S216" s="124"/>
      <c r="T216" s="124"/>
      <c r="U216" s="124"/>
      <c r="V216" s="124"/>
      <c r="W216" s="124"/>
    </row>
    <row r="217" spans="1:23" ht="19.350000000000001" customHeight="1" x14ac:dyDescent="0.2">
      <c r="A217" s="15"/>
      <c r="B217" s="22">
        <v>189</v>
      </c>
      <c r="C217" s="17" t="s">
        <v>245</v>
      </c>
      <c r="D217" s="18">
        <v>137200</v>
      </c>
      <c r="E217" s="18">
        <v>91531</v>
      </c>
      <c r="F217" s="18">
        <v>98660</v>
      </c>
      <c r="G217" s="18">
        <v>123805</v>
      </c>
      <c r="H217" s="18">
        <v>119539</v>
      </c>
      <c r="I217" s="25">
        <f t="shared" si="13"/>
        <v>0.96554258713299135</v>
      </c>
      <c r="J217" s="19">
        <f t="shared" si="11"/>
        <v>0.87127551020408167</v>
      </c>
      <c r="K217" s="20"/>
      <c r="L217" s="146"/>
      <c r="M217" s="145"/>
      <c r="N217" s="136"/>
      <c r="O217" s="136"/>
      <c r="P217" s="124"/>
      <c r="Q217" s="128"/>
      <c r="R217" s="124"/>
      <c r="S217" s="124"/>
      <c r="T217" s="124"/>
      <c r="U217" s="124"/>
      <c r="V217" s="124"/>
      <c r="W217" s="124"/>
    </row>
    <row r="218" spans="1:23" ht="18.75" customHeight="1" x14ac:dyDescent="0.2">
      <c r="A218" s="15"/>
      <c r="B218" s="22">
        <v>190</v>
      </c>
      <c r="C218" s="17" t="s">
        <v>246</v>
      </c>
      <c r="D218" s="18">
        <v>21566</v>
      </c>
      <c r="E218" s="18">
        <v>12534</v>
      </c>
      <c r="F218" s="18">
        <v>7042</v>
      </c>
      <c r="G218" s="18">
        <v>5045</v>
      </c>
      <c r="H218" s="18">
        <v>14476</v>
      </c>
      <c r="I218" s="25">
        <f t="shared" si="13"/>
        <v>2.8693756194251736</v>
      </c>
      <c r="J218" s="19">
        <f t="shared" si="11"/>
        <v>0.67124176945191505</v>
      </c>
      <c r="K218" s="20"/>
      <c r="L218" s="146"/>
      <c r="M218" s="145"/>
      <c r="N218" s="136"/>
      <c r="O218" s="136"/>
      <c r="P218" s="148"/>
      <c r="Q218" s="128"/>
      <c r="R218" s="124"/>
      <c r="S218" s="124"/>
      <c r="T218" s="124"/>
      <c r="U218" s="124"/>
      <c r="V218" s="124"/>
      <c r="W218" s="124"/>
    </row>
    <row r="219" spans="1:23" ht="19.350000000000001" hidden="1" customHeight="1" x14ac:dyDescent="0.2">
      <c r="A219" s="15"/>
      <c r="B219" s="22">
        <v>191</v>
      </c>
      <c r="C219" s="26" t="s">
        <v>247</v>
      </c>
      <c r="D219" s="24">
        <v>129063</v>
      </c>
      <c r="E219" s="24">
        <v>251359</v>
      </c>
      <c r="F219" s="24">
        <v>211498</v>
      </c>
      <c r="G219" s="24">
        <v>213994</v>
      </c>
      <c r="H219" s="24">
        <v>203957</v>
      </c>
      <c r="I219" s="25">
        <f>H219/F219</f>
        <v>0.96434481649944681</v>
      </c>
      <c r="J219" s="19">
        <f t="shared" si="11"/>
        <v>1.5802902458489265</v>
      </c>
      <c r="K219" s="20"/>
      <c r="L219" s="146"/>
      <c r="M219" s="145"/>
      <c r="N219" s="136"/>
      <c r="O219" s="136"/>
      <c r="P219" s="148"/>
      <c r="Q219" s="128"/>
      <c r="R219" s="124"/>
      <c r="S219" s="124"/>
      <c r="T219" s="124"/>
      <c r="U219" s="124"/>
      <c r="V219" s="124"/>
      <c r="W219" s="124"/>
    </row>
    <row r="220" spans="1:23" ht="19.350000000000001" customHeight="1" x14ac:dyDescent="0.2">
      <c r="A220" s="15"/>
      <c r="B220" s="22">
        <v>192</v>
      </c>
      <c r="C220" s="23" t="s">
        <v>248</v>
      </c>
      <c r="D220" s="24">
        <v>157688</v>
      </c>
      <c r="E220" s="24">
        <v>107378</v>
      </c>
      <c r="F220" s="24">
        <v>63342</v>
      </c>
      <c r="G220" s="24">
        <v>94326</v>
      </c>
      <c r="H220" s="24">
        <v>113205</v>
      </c>
      <c r="I220" s="25">
        <f>H220/G220</f>
        <v>1.2001463011258826</v>
      </c>
      <c r="J220" s="19">
        <f t="shared" si="11"/>
        <v>0.71790497691644262</v>
      </c>
      <c r="K220" s="20"/>
      <c r="L220" s="146"/>
      <c r="M220" s="145"/>
      <c r="N220" s="136"/>
      <c r="O220" s="136"/>
      <c r="P220" s="124"/>
      <c r="Q220" s="128"/>
      <c r="R220" s="124"/>
      <c r="S220" s="124"/>
      <c r="T220" s="124"/>
      <c r="U220" s="124"/>
      <c r="V220" s="124"/>
      <c r="W220" s="124"/>
    </row>
    <row r="221" spans="1:23" ht="19.350000000000001" customHeight="1" x14ac:dyDescent="0.2">
      <c r="A221" s="15"/>
      <c r="B221" s="22">
        <v>193</v>
      </c>
      <c r="C221" s="23" t="s">
        <v>249</v>
      </c>
      <c r="D221" s="24">
        <v>11805</v>
      </c>
      <c r="E221" s="24">
        <v>6363</v>
      </c>
      <c r="F221" s="24">
        <v>6885</v>
      </c>
      <c r="G221" s="24">
        <v>8309</v>
      </c>
      <c r="H221" s="24">
        <v>9215</v>
      </c>
      <c r="I221" s="25">
        <f>H221/G221</f>
        <v>1.1090383921049465</v>
      </c>
      <c r="J221" s="19">
        <f t="shared" si="11"/>
        <v>0.78060144006776788</v>
      </c>
      <c r="K221" s="20"/>
      <c r="L221" s="146"/>
      <c r="M221" s="145"/>
      <c r="N221" s="136"/>
      <c r="O221" s="136"/>
      <c r="P221" s="124"/>
      <c r="Q221" s="128"/>
      <c r="R221" s="124"/>
      <c r="S221" s="124"/>
      <c r="T221" s="124"/>
      <c r="U221" s="124"/>
      <c r="V221" s="124"/>
      <c r="W221" s="124"/>
    </row>
    <row r="222" spans="1:23" ht="19.350000000000001" customHeight="1" x14ac:dyDescent="0.2">
      <c r="A222" s="15"/>
      <c r="B222" s="22">
        <v>194</v>
      </c>
      <c r="C222" s="23" t="s">
        <v>250</v>
      </c>
      <c r="D222" s="24">
        <v>16424</v>
      </c>
      <c r="E222" s="24">
        <v>11867</v>
      </c>
      <c r="F222" s="24">
        <v>27663</v>
      </c>
      <c r="G222" s="24">
        <v>22935</v>
      </c>
      <c r="H222" s="24">
        <v>34169</v>
      </c>
      <c r="I222" s="25">
        <f>H222/G222</f>
        <v>1.4898190538478309</v>
      </c>
      <c r="J222" s="19">
        <f t="shared" si="11"/>
        <v>2.0804310764734533</v>
      </c>
      <c r="K222" s="20"/>
      <c r="L222" s="146"/>
      <c r="M222" s="145"/>
      <c r="N222" s="136"/>
      <c r="O222" s="136"/>
      <c r="P222" s="124"/>
      <c r="Q222" s="128"/>
      <c r="R222" s="124"/>
      <c r="S222" s="124"/>
      <c r="T222" s="124"/>
      <c r="U222" s="124"/>
      <c r="V222" s="124"/>
      <c r="W222" s="124"/>
    </row>
    <row r="223" spans="1:23" ht="19.350000000000001" customHeight="1" x14ac:dyDescent="0.2">
      <c r="A223" s="15"/>
      <c r="B223" s="22">
        <v>195</v>
      </c>
      <c r="C223" s="23" t="s">
        <v>251</v>
      </c>
      <c r="D223" s="24">
        <v>22703</v>
      </c>
      <c r="E223" s="24">
        <v>13919</v>
      </c>
      <c r="F223" s="24">
        <v>37351</v>
      </c>
      <c r="G223" s="24">
        <v>44217</v>
      </c>
      <c r="H223" s="24">
        <v>51400</v>
      </c>
      <c r="I223" s="25">
        <f>H223/G223</f>
        <v>1.1624488318972341</v>
      </c>
      <c r="J223" s="19">
        <f t="shared" si="11"/>
        <v>2.2640179711932342</v>
      </c>
      <c r="K223" s="20"/>
      <c r="L223" s="146"/>
      <c r="M223" s="145"/>
      <c r="N223" s="136"/>
      <c r="O223" s="136"/>
      <c r="P223" s="124"/>
      <c r="Q223" s="128"/>
      <c r="R223" s="124"/>
      <c r="S223" s="124"/>
      <c r="T223" s="124"/>
      <c r="U223" s="124"/>
      <c r="V223" s="124"/>
      <c r="W223" s="124"/>
    </row>
    <row r="224" spans="1:23" ht="18" customHeight="1" x14ac:dyDescent="0.2">
      <c r="A224" s="15"/>
      <c r="B224" s="22">
        <v>196</v>
      </c>
      <c r="C224" s="23" t="s">
        <v>252</v>
      </c>
      <c r="D224" s="24">
        <v>81471</v>
      </c>
      <c r="E224" s="24">
        <v>31045</v>
      </c>
      <c r="F224" s="24">
        <v>28638</v>
      </c>
      <c r="G224" s="24">
        <v>48476</v>
      </c>
      <c r="H224" s="24">
        <v>69402</v>
      </c>
      <c r="I224" s="25">
        <f>H224/G224</f>
        <v>1.4316775311494347</v>
      </c>
      <c r="J224" s="19">
        <f t="shared" si="11"/>
        <v>0.85186139853444787</v>
      </c>
      <c r="K224" s="20"/>
      <c r="L224" s="146"/>
      <c r="M224" s="145"/>
      <c r="N224" s="136"/>
      <c r="O224" s="136"/>
      <c r="P224" s="124"/>
      <c r="Q224" s="128"/>
      <c r="R224" s="124"/>
      <c r="S224" s="124"/>
      <c r="T224" s="124"/>
      <c r="U224" s="124"/>
      <c r="V224" s="124"/>
      <c r="W224" s="124"/>
    </row>
    <row r="225" spans="1:23" ht="19.350000000000001" hidden="1" customHeight="1" x14ac:dyDescent="0.2">
      <c r="A225" s="15"/>
      <c r="B225" s="22">
        <v>197</v>
      </c>
      <c r="C225" s="26" t="s">
        <v>253</v>
      </c>
      <c r="D225" s="24">
        <v>142626</v>
      </c>
      <c r="E225" s="24">
        <v>92468</v>
      </c>
      <c r="F225" s="24">
        <v>78993</v>
      </c>
      <c r="G225" s="24">
        <v>92635</v>
      </c>
      <c r="H225" s="24">
        <v>107407</v>
      </c>
      <c r="I225" s="25">
        <f t="shared" ref="I225:I273" si="14">H225/G225</f>
        <v>1.1594645652291251</v>
      </c>
      <c r="J225" s="19">
        <f t="shared" si="11"/>
        <v>0.75306746315538542</v>
      </c>
      <c r="K225" s="20"/>
      <c r="L225" s="146"/>
      <c r="M225" s="145"/>
      <c r="N225" s="136"/>
      <c r="O225" s="136"/>
      <c r="P225" s="124"/>
      <c r="Q225" s="128"/>
      <c r="R225" s="124"/>
      <c r="S225" s="124"/>
      <c r="T225" s="124"/>
      <c r="U225" s="124"/>
      <c r="V225" s="124"/>
      <c r="W225" s="124"/>
    </row>
    <row r="226" spans="1:23" ht="19.350000000000001" hidden="1" customHeight="1" x14ac:dyDescent="0.2">
      <c r="A226" s="15"/>
      <c r="B226" s="22">
        <v>198</v>
      </c>
      <c r="C226" s="26" t="s">
        <v>254</v>
      </c>
      <c r="D226" s="24">
        <v>52724</v>
      </c>
      <c r="E226" s="24">
        <v>19090</v>
      </c>
      <c r="F226" s="24">
        <v>17350</v>
      </c>
      <c r="G226" s="24">
        <v>28104</v>
      </c>
      <c r="H226" s="24">
        <v>32792</v>
      </c>
      <c r="I226" s="25">
        <f t="shared" si="14"/>
        <v>1.1668089951608311</v>
      </c>
      <c r="J226" s="19">
        <f t="shared" si="11"/>
        <v>0.62195584553524008</v>
      </c>
      <c r="K226" s="20"/>
      <c r="L226" s="146"/>
      <c r="M226" s="145"/>
      <c r="N226" s="136"/>
      <c r="O226" s="136"/>
      <c r="P226" s="124"/>
      <c r="Q226" s="128"/>
      <c r="R226" s="124"/>
      <c r="S226" s="124"/>
      <c r="T226" s="124"/>
      <c r="U226" s="124"/>
      <c r="V226" s="124"/>
      <c r="W226" s="124"/>
    </row>
    <row r="227" spans="1:23" ht="19.350000000000001" hidden="1" customHeight="1" x14ac:dyDescent="0.2">
      <c r="A227" s="15"/>
      <c r="B227" s="22">
        <v>199</v>
      </c>
      <c r="C227" s="26" t="s">
        <v>255</v>
      </c>
      <c r="D227" s="24">
        <v>13343</v>
      </c>
      <c r="E227" s="24">
        <v>7713</v>
      </c>
      <c r="F227" s="24">
        <v>7906</v>
      </c>
      <c r="G227" s="24">
        <v>14072</v>
      </c>
      <c r="H227" s="24">
        <v>16571</v>
      </c>
      <c r="I227" s="25">
        <f t="shared" si="14"/>
        <v>1.1775866969869244</v>
      </c>
      <c r="J227" s="19">
        <f t="shared" si="11"/>
        <v>1.2419246046616204</v>
      </c>
      <c r="K227" s="20"/>
      <c r="L227" s="146"/>
      <c r="M227" s="145"/>
      <c r="N227" s="136"/>
      <c r="O227" s="136"/>
      <c r="P227" s="124"/>
      <c r="Q227" s="128"/>
      <c r="R227" s="124"/>
      <c r="S227" s="124"/>
      <c r="T227" s="124"/>
      <c r="U227" s="124"/>
      <c r="V227" s="124"/>
      <c r="W227" s="124"/>
    </row>
    <row r="228" spans="1:23" ht="19.350000000000001" customHeight="1" x14ac:dyDescent="0.2">
      <c r="A228" s="15"/>
      <c r="B228" s="22">
        <v>200</v>
      </c>
      <c r="C228" s="23" t="s">
        <v>256</v>
      </c>
      <c r="D228" s="24">
        <v>38795</v>
      </c>
      <c r="E228" s="24">
        <v>33841</v>
      </c>
      <c r="F228" s="24">
        <v>29587</v>
      </c>
      <c r="G228" s="24">
        <v>33695</v>
      </c>
      <c r="H228" s="24">
        <v>35541</v>
      </c>
      <c r="I228" s="25">
        <f t="shared" si="14"/>
        <v>1.0547855764950289</v>
      </c>
      <c r="J228" s="19">
        <f t="shared" si="11"/>
        <v>0.91612321175409206</v>
      </c>
      <c r="K228" s="20"/>
      <c r="L228" s="146"/>
      <c r="M228" s="145"/>
      <c r="N228" s="136"/>
      <c r="O228" s="136"/>
      <c r="P228" s="124"/>
      <c r="Q228" s="128"/>
      <c r="R228" s="124"/>
      <c r="S228" s="124"/>
      <c r="T228" s="124"/>
      <c r="U228" s="124"/>
      <c r="V228" s="124"/>
      <c r="W228" s="124"/>
    </row>
    <row r="229" spans="1:23" ht="18.75" customHeight="1" x14ac:dyDescent="0.2">
      <c r="A229" s="34"/>
      <c r="B229" s="40">
        <v>201</v>
      </c>
      <c r="C229" s="36" t="s">
        <v>257</v>
      </c>
      <c r="D229" s="37">
        <v>23381</v>
      </c>
      <c r="E229" s="37">
        <v>15180</v>
      </c>
      <c r="F229" s="37">
        <v>12256</v>
      </c>
      <c r="G229" s="37">
        <v>13842</v>
      </c>
      <c r="H229" s="37">
        <v>12659</v>
      </c>
      <c r="I229" s="41">
        <f t="shared" si="14"/>
        <v>0.91453547175263694</v>
      </c>
      <c r="J229" s="51">
        <f t="shared" si="11"/>
        <v>0.54142252256105383</v>
      </c>
      <c r="K229" s="20"/>
      <c r="L229" s="146"/>
      <c r="M229" s="145"/>
      <c r="N229" s="136"/>
      <c r="O229" s="136"/>
      <c r="P229" s="124"/>
      <c r="Q229" s="153"/>
      <c r="R229" s="124"/>
      <c r="S229" s="124"/>
      <c r="T229" s="124"/>
      <c r="U229" s="124"/>
      <c r="V229" s="124"/>
      <c r="W229" s="124"/>
    </row>
    <row r="230" spans="1:23" ht="19.350000000000001" hidden="1" customHeight="1" x14ac:dyDescent="0.2">
      <c r="A230" s="34"/>
      <c r="B230" s="16">
        <v>192</v>
      </c>
      <c r="C230" s="86" t="s">
        <v>258</v>
      </c>
      <c r="D230" s="50">
        <v>16387</v>
      </c>
      <c r="E230" s="50">
        <v>13230</v>
      </c>
      <c r="F230" s="50">
        <v>12503</v>
      </c>
      <c r="G230" s="50">
        <v>12339</v>
      </c>
      <c r="H230" s="50">
        <v>9721</v>
      </c>
      <c r="I230" s="19">
        <f t="shared" si="14"/>
        <v>0.78782721452305693</v>
      </c>
      <c r="J230" s="19">
        <f t="shared" si="11"/>
        <v>0.59321413315432969</v>
      </c>
      <c r="K230" s="20"/>
      <c r="L230" s="146"/>
      <c r="M230" s="145"/>
      <c r="N230" s="136"/>
      <c r="O230" s="136"/>
      <c r="P230" s="124"/>
      <c r="Q230" s="128"/>
      <c r="R230" s="124"/>
      <c r="S230" s="124"/>
      <c r="T230" s="124"/>
      <c r="U230" s="124"/>
      <c r="V230" s="124"/>
      <c r="W230" s="124"/>
    </row>
    <row r="231" spans="1:23" ht="19.350000000000001" customHeight="1" x14ac:dyDescent="0.2">
      <c r="A231" s="15" t="s">
        <v>259</v>
      </c>
      <c r="B231" s="22">
        <v>202</v>
      </c>
      <c r="C231" s="17" t="s">
        <v>260</v>
      </c>
      <c r="D231" s="18">
        <v>31897</v>
      </c>
      <c r="E231" s="18">
        <v>20371</v>
      </c>
      <c r="F231" s="18">
        <v>50576</v>
      </c>
      <c r="G231" s="18">
        <v>34406</v>
      </c>
      <c r="H231" s="18">
        <v>29612</v>
      </c>
      <c r="I231" s="25">
        <f t="shared" si="14"/>
        <v>0.86066383770272625</v>
      </c>
      <c r="J231" s="19">
        <f t="shared" si="11"/>
        <v>0.92836316895005799</v>
      </c>
      <c r="K231" s="20"/>
      <c r="L231" s="146"/>
      <c r="M231" s="145"/>
      <c r="N231" s="136"/>
      <c r="O231" s="136"/>
      <c r="P231" s="124"/>
      <c r="Q231" s="128"/>
      <c r="R231" s="124"/>
      <c r="S231" s="124"/>
      <c r="T231" s="124"/>
      <c r="U231" s="124"/>
      <c r="V231" s="124"/>
      <c r="W231" s="124"/>
    </row>
    <row r="232" spans="1:23" ht="19.350000000000001" customHeight="1" x14ac:dyDescent="0.2">
      <c r="A232" s="15"/>
      <c r="B232" s="22">
        <v>203</v>
      </c>
      <c r="C232" s="23" t="s">
        <v>261</v>
      </c>
      <c r="D232" s="24">
        <v>50671</v>
      </c>
      <c r="E232" s="24">
        <v>57818</v>
      </c>
      <c r="F232" s="24">
        <v>100988</v>
      </c>
      <c r="G232" s="24">
        <v>53761</v>
      </c>
      <c r="H232" s="24">
        <v>48974</v>
      </c>
      <c r="I232" s="25">
        <f t="shared" si="14"/>
        <v>0.91095775748218966</v>
      </c>
      <c r="J232" s="19">
        <f t="shared" si="11"/>
        <v>0.96650944327129917</v>
      </c>
      <c r="K232" s="20"/>
      <c r="L232" s="146"/>
      <c r="M232" s="145"/>
      <c r="N232" s="136"/>
      <c r="O232" s="136"/>
      <c r="P232" s="124"/>
      <c r="Q232" s="153"/>
      <c r="R232" s="124"/>
      <c r="S232" s="124"/>
      <c r="T232" s="124"/>
      <c r="U232" s="124"/>
      <c r="V232" s="124"/>
      <c r="W232" s="124"/>
    </row>
    <row r="233" spans="1:23" ht="19.350000000000001" customHeight="1" x14ac:dyDescent="0.2">
      <c r="A233" s="15"/>
      <c r="B233" s="22">
        <v>204</v>
      </c>
      <c r="C233" s="100" t="s">
        <v>262</v>
      </c>
      <c r="D233" s="24">
        <v>25038</v>
      </c>
      <c r="E233" s="24">
        <v>17510</v>
      </c>
      <c r="F233" s="24">
        <v>13602</v>
      </c>
      <c r="G233" s="24">
        <v>5051</v>
      </c>
      <c r="H233" s="24">
        <v>3966</v>
      </c>
      <c r="I233" s="25">
        <f t="shared" si="14"/>
        <v>0.78519105127697486</v>
      </c>
      <c r="J233" s="19">
        <f t="shared" si="11"/>
        <v>0.15839923316558829</v>
      </c>
      <c r="K233" s="20"/>
      <c r="L233" s="146"/>
      <c r="M233" s="145"/>
      <c r="N233" s="136"/>
      <c r="O233" s="136"/>
      <c r="P233" s="124"/>
      <c r="Q233" s="128"/>
      <c r="R233" s="124"/>
      <c r="S233" s="124"/>
      <c r="T233" s="124"/>
      <c r="U233" s="124"/>
      <c r="V233" s="124"/>
      <c r="W233" s="124"/>
    </row>
    <row r="234" spans="1:23" ht="19.350000000000001" customHeight="1" x14ac:dyDescent="0.2">
      <c r="A234" s="15"/>
      <c r="B234" s="22">
        <v>205</v>
      </c>
      <c r="C234" s="23" t="s">
        <v>263</v>
      </c>
      <c r="D234" s="24">
        <v>24353</v>
      </c>
      <c r="E234" s="24">
        <v>1207</v>
      </c>
      <c r="F234" s="24">
        <v>1383</v>
      </c>
      <c r="G234" s="24">
        <v>936</v>
      </c>
      <c r="H234" s="24">
        <v>781</v>
      </c>
      <c r="I234" s="25">
        <f t="shared" si="14"/>
        <v>0.83440170940170943</v>
      </c>
      <c r="J234" s="19">
        <f t="shared" si="11"/>
        <v>3.2069970845481049E-2</v>
      </c>
      <c r="K234" s="20"/>
      <c r="L234" s="146"/>
      <c r="M234" s="145"/>
      <c r="N234" s="136"/>
      <c r="O234" s="136"/>
      <c r="P234" s="148"/>
      <c r="Q234" s="128"/>
      <c r="R234" s="124"/>
      <c r="S234" s="124"/>
      <c r="T234" s="124"/>
      <c r="U234" s="124"/>
      <c r="V234" s="124"/>
      <c r="W234" s="124"/>
    </row>
    <row r="235" spans="1:23" ht="18.75" customHeight="1" x14ac:dyDescent="0.2">
      <c r="A235" s="15"/>
      <c r="B235" s="30">
        <v>206</v>
      </c>
      <c r="C235" s="29" t="s">
        <v>264</v>
      </c>
      <c r="D235" s="28">
        <v>358775</v>
      </c>
      <c r="E235" s="28">
        <v>316654</v>
      </c>
      <c r="F235" s="28">
        <v>495074</v>
      </c>
      <c r="G235" s="28">
        <v>490593</v>
      </c>
      <c r="H235" s="28">
        <v>490142</v>
      </c>
      <c r="I235" s="32">
        <f t="shared" si="14"/>
        <v>0.99908070437205587</v>
      </c>
      <c r="J235" s="33">
        <f t="shared" si="11"/>
        <v>1.3661542749634172</v>
      </c>
      <c r="K235" s="20"/>
      <c r="L235" s="146"/>
      <c r="M235" s="145"/>
      <c r="N235" s="136"/>
      <c r="O235" s="136"/>
      <c r="P235" s="124"/>
      <c r="Q235" s="128"/>
      <c r="R235" s="124"/>
      <c r="S235" s="124"/>
      <c r="T235" s="124"/>
      <c r="U235" s="124"/>
      <c r="V235" s="124"/>
      <c r="W235" s="124"/>
    </row>
    <row r="236" spans="1:23" ht="19.350000000000001" customHeight="1" x14ac:dyDescent="0.2">
      <c r="A236" s="34"/>
      <c r="B236" s="40">
        <v>207</v>
      </c>
      <c r="C236" s="36" t="s">
        <v>265</v>
      </c>
      <c r="D236" s="37" t="s">
        <v>95</v>
      </c>
      <c r="E236" s="37" t="s">
        <v>95</v>
      </c>
      <c r="F236" s="37" t="s">
        <v>95</v>
      </c>
      <c r="G236" s="37">
        <v>23857</v>
      </c>
      <c r="H236" s="37">
        <v>23909</v>
      </c>
      <c r="I236" s="41">
        <f t="shared" si="14"/>
        <v>1.0021796537703818</v>
      </c>
      <c r="J236" s="41" t="s">
        <v>95</v>
      </c>
      <c r="K236" s="20"/>
      <c r="L236" s="146"/>
      <c r="M236" s="145"/>
      <c r="N236" s="136"/>
      <c r="O236" s="136"/>
      <c r="P236" s="124"/>
      <c r="Q236" s="128"/>
      <c r="R236" s="124"/>
      <c r="S236" s="124"/>
      <c r="T236" s="124"/>
      <c r="U236" s="124"/>
      <c r="V236" s="124"/>
      <c r="W236" s="124"/>
    </row>
    <row r="237" spans="1:23" ht="19.350000000000001" customHeight="1" x14ac:dyDescent="0.2">
      <c r="A237" s="42" t="s">
        <v>266</v>
      </c>
      <c r="B237" s="16">
        <v>208</v>
      </c>
      <c r="C237" s="102" t="s">
        <v>267</v>
      </c>
      <c r="D237" s="44">
        <v>111717</v>
      </c>
      <c r="E237" s="44">
        <v>78724</v>
      </c>
      <c r="F237" s="44">
        <v>75857</v>
      </c>
      <c r="G237" s="44">
        <v>62309</v>
      </c>
      <c r="H237" s="44">
        <v>68566</v>
      </c>
      <c r="I237" s="19">
        <f t="shared" si="14"/>
        <v>1.1004188800975783</v>
      </c>
      <c r="J237" s="19">
        <f t="shared" ref="J237:J273" si="15">H237/D237</f>
        <v>0.61374723632034511</v>
      </c>
      <c r="K237" s="20"/>
      <c r="L237" s="146"/>
      <c r="M237" s="145"/>
      <c r="N237" s="136"/>
      <c r="O237" s="136"/>
      <c r="P237" s="124"/>
      <c r="Q237" s="128"/>
      <c r="R237" s="124"/>
      <c r="S237" s="124"/>
      <c r="T237" s="124"/>
      <c r="U237" s="124"/>
      <c r="V237" s="124"/>
      <c r="W237" s="124"/>
    </row>
    <row r="238" spans="1:23" ht="19.350000000000001" customHeight="1" x14ac:dyDescent="0.2">
      <c r="A238" s="15"/>
      <c r="B238" s="22">
        <v>209</v>
      </c>
      <c r="C238" s="23" t="s">
        <v>268</v>
      </c>
      <c r="D238" s="24">
        <v>114200</v>
      </c>
      <c r="E238" s="24">
        <v>79200</v>
      </c>
      <c r="F238" s="24">
        <v>56800</v>
      </c>
      <c r="G238" s="24">
        <v>56800</v>
      </c>
      <c r="H238" s="24">
        <v>75500</v>
      </c>
      <c r="I238" s="25">
        <f t="shared" si="14"/>
        <v>1.329225352112676</v>
      </c>
      <c r="J238" s="19">
        <f t="shared" si="15"/>
        <v>0.66112084063047283</v>
      </c>
      <c r="K238" s="20"/>
      <c r="L238" s="146"/>
      <c r="M238" s="145"/>
      <c r="N238" s="136"/>
      <c r="O238" s="136"/>
      <c r="P238" s="124"/>
      <c r="Q238" s="153"/>
      <c r="R238" s="124"/>
      <c r="S238" s="124"/>
      <c r="T238" s="124"/>
      <c r="U238" s="124"/>
      <c r="V238" s="124"/>
      <c r="W238" s="124"/>
    </row>
    <row r="239" spans="1:23" ht="19.350000000000001" customHeight="1" x14ac:dyDescent="0.2">
      <c r="A239" s="15"/>
      <c r="B239" s="22">
        <v>210</v>
      </c>
      <c r="C239" s="23" t="s">
        <v>269</v>
      </c>
      <c r="D239" s="24">
        <v>27200</v>
      </c>
      <c r="E239" s="24">
        <v>21700</v>
      </c>
      <c r="F239" s="24">
        <v>9000</v>
      </c>
      <c r="G239" s="24">
        <v>9000</v>
      </c>
      <c r="H239" s="24">
        <v>17200</v>
      </c>
      <c r="I239" s="25">
        <f t="shared" si="14"/>
        <v>1.9111111111111112</v>
      </c>
      <c r="J239" s="19">
        <f t="shared" si="15"/>
        <v>0.63235294117647056</v>
      </c>
      <c r="K239" s="20"/>
      <c r="L239" s="146"/>
      <c r="M239" s="145"/>
      <c r="N239" s="136"/>
      <c r="O239" s="136"/>
      <c r="P239" s="124"/>
      <c r="Q239" s="128"/>
      <c r="R239" s="124"/>
      <c r="S239" s="124"/>
      <c r="T239" s="124"/>
      <c r="U239" s="124"/>
      <c r="V239" s="124"/>
      <c r="W239" s="124"/>
    </row>
    <row r="240" spans="1:23" ht="19.350000000000001" customHeight="1" x14ac:dyDescent="0.2">
      <c r="A240" s="15"/>
      <c r="B240" s="22">
        <v>211</v>
      </c>
      <c r="C240" s="23" t="s">
        <v>270</v>
      </c>
      <c r="D240" s="24">
        <v>28500</v>
      </c>
      <c r="E240" s="24">
        <v>24000</v>
      </c>
      <c r="F240" s="24">
        <v>10000</v>
      </c>
      <c r="G240" s="24">
        <v>10000</v>
      </c>
      <c r="H240" s="24">
        <v>20700</v>
      </c>
      <c r="I240" s="25">
        <f t="shared" si="14"/>
        <v>2.0699999999999998</v>
      </c>
      <c r="J240" s="19">
        <f t="shared" si="15"/>
        <v>0.72631578947368425</v>
      </c>
      <c r="K240" s="20"/>
      <c r="L240" s="146"/>
      <c r="M240" s="145"/>
      <c r="N240" s="136"/>
      <c r="O240" s="136"/>
      <c r="P240" s="124"/>
      <c r="Q240" s="128"/>
      <c r="R240" s="124"/>
      <c r="S240" s="124"/>
      <c r="T240" s="124"/>
      <c r="U240" s="124"/>
      <c r="V240" s="124"/>
      <c r="W240" s="124"/>
    </row>
    <row r="241" spans="1:23" ht="19.350000000000001" customHeight="1" x14ac:dyDescent="0.2">
      <c r="A241" s="15"/>
      <c r="B241" s="22">
        <v>212</v>
      </c>
      <c r="C241" s="23" t="s">
        <v>271</v>
      </c>
      <c r="D241" s="24">
        <v>629511</v>
      </c>
      <c r="E241" s="24">
        <v>313891</v>
      </c>
      <c r="F241" s="24">
        <v>363708</v>
      </c>
      <c r="G241" s="24">
        <v>445506</v>
      </c>
      <c r="H241" s="24">
        <v>542000</v>
      </c>
      <c r="I241" s="25">
        <f t="shared" si="14"/>
        <v>1.2165941648372862</v>
      </c>
      <c r="J241" s="19">
        <f t="shared" si="15"/>
        <v>0.86098574925616866</v>
      </c>
      <c r="K241" s="20"/>
      <c r="L241" s="146"/>
      <c r="M241" s="145"/>
      <c r="N241" s="136"/>
      <c r="O241" s="136"/>
      <c r="P241" s="148"/>
      <c r="Q241" s="128"/>
      <c r="R241" s="124"/>
      <c r="S241" s="124"/>
      <c r="T241" s="124"/>
      <c r="U241" s="124"/>
      <c r="V241" s="124"/>
      <c r="W241" s="124"/>
    </row>
    <row r="242" spans="1:23" ht="19.350000000000001" customHeight="1" x14ac:dyDescent="0.2">
      <c r="A242" s="15"/>
      <c r="B242" s="22">
        <v>213</v>
      </c>
      <c r="C242" s="23" t="s">
        <v>272</v>
      </c>
      <c r="D242" s="24">
        <v>17348</v>
      </c>
      <c r="E242" s="24">
        <v>8547</v>
      </c>
      <c r="F242" s="24">
        <v>9187</v>
      </c>
      <c r="G242" s="24">
        <v>13306</v>
      </c>
      <c r="H242" s="24">
        <v>14127</v>
      </c>
      <c r="I242" s="25">
        <f t="shared" si="14"/>
        <v>1.0617014880505036</v>
      </c>
      <c r="J242" s="19">
        <f t="shared" si="15"/>
        <v>0.81433018215356234</v>
      </c>
      <c r="K242" s="20"/>
      <c r="L242" s="146"/>
      <c r="M242" s="145"/>
      <c r="N242" s="136"/>
      <c r="O242" s="136"/>
      <c r="P242" s="119"/>
      <c r="Q242" s="128"/>
      <c r="R242" s="124"/>
      <c r="S242" s="124"/>
      <c r="T242" s="124"/>
      <c r="U242" s="124"/>
      <c r="V242" s="124"/>
      <c r="W242" s="124"/>
    </row>
    <row r="243" spans="1:23" ht="19.350000000000001" customHeight="1" x14ac:dyDescent="0.2">
      <c r="A243" s="15"/>
      <c r="B243" s="22">
        <v>214</v>
      </c>
      <c r="C243" s="23" t="s">
        <v>273</v>
      </c>
      <c r="D243" s="24">
        <v>21952</v>
      </c>
      <c r="E243" s="24">
        <v>9557</v>
      </c>
      <c r="F243" s="24">
        <v>8123</v>
      </c>
      <c r="G243" s="24">
        <v>13091</v>
      </c>
      <c r="H243" s="24">
        <v>19791</v>
      </c>
      <c r="I243" s="25">
        <f t="shared" si="14"/>
        <v>1.5118020013749904</v>
      </c>
      <c r="J243" s="19">
        <f t="shared" si="15"/>
        <v>0.90155794460641403</v>
      </c>
      <c r="K243" s="20"/>
      <c r="L243" s="146"/>
      <c r="M243" s="145"/>
      <c r="N243" s="136"/>
      <c r="O243" s="136"/>
      <c r="P243" s="119"/>
      <c r="Q243" s="128"/>
      <c r="R243" s="124"/>
      <c r="S243" s="124"/>
      <c r="T243" s="124"/>
      <c r="U243" s="124"/>
      <c r="V243" s="124"/>
      <c r="W243" s="124"/>
    </row>
    <row r="244" spans="1:23" ht="19.350000000000001" customHeight="1" x14ac:dyDescent="0.2">
      <c r="A244" s="15"/>
      <c r="B244" s="22">
        <v>215</v>
      </c>
      <c r="C244" s="23" t="s">
        <v>274</v>
      </c>
      <c r="D244" s="24">
        <v>72393</v>
      </c>
      <c r="E244" s="24">
        <v>45532</v>
      </c>
      <c r="F244" s="24">
        <v>54414</v>
      </c>
      <c r="G244" s="24">
        <v>37928</v>
      </c>
      <c r="H244" s="24">
        <v>46767</v>
      </c>
      <c r="I244" s="25">
        <f t="shared" si="14"/>
        <v>1.2330468255642271</v>
      </c>
      <c r="J244" s="19">
        <f t="shared" si="15"/>
        <v>0.64601549873606567</v>
      </c>
      <c r="K244" s="20"/>
      <c r="L244" s="146"/>
      <c r="M244" s="145"/>
      <c r="N244" s="136"/>
      <c r="O244" s="136"/>
      <c r="P244" s="119"/>
      <c r="Q244" s="128"/>
      <c r="R244" s="124"/>
      <c r="S244" s="124"/>
      <c r="T244" s="124"/>
      <c r="U244" s="124"/>
      <c r="V244" s="124"/>
      <c r="W244" s="124"/>
    </row>
    <row r="245" spans="1:23" ht="19.350000000000001" customHeight="1" x14ac:dyDescent="0.2">
      <c r="A245" s="15"/>
      <c r="B245" s="22">
        <v>216</v>
      </c>
      <c r="C245" s="29" t="s">
        <v>275</v>
      </c>
      <c r="D245" s="28">
        <v>124453</v>
      </c>
      <c r="E245" s="28">
        <v>89459</v>
      </c>
      <c r="F245" s="28">
        <v>91231</v>
      </c>
      <c r="G245" s="28">
        <v>87979</v>
      </c>
      <c r="H245" s="28">
        <v>109905</v>
      </c>
      <c r="I245" s="25">
        <f t="shared" si="14"/>
        <v>1.2492185635208402</v>
      </c>
      <c r="J245" s="19">
        <f t="shared" si="15"/>
        <v>0.88310446513945018</v>
      </c>
      <c r="K245" s="20"/>
      <c r="L245" s="146"/>
      <c r="M245" s="145"/>
      <c r="N245" s="136"/>
      <c r="O245" s="136"/>
      <c r="P245" s="119"/>
      <c r="Q245" s="128"/>
      <c r="R245" s="124"/>
      <c r="S245" s="124"/>
      <c r="T245" s="124"/>
      <c r="U245" s="124"/>
      <c r="V245" s="124"/>
      <c r="W245" s="124"/>
    </row>
    <row r="246" spans="1:23" ht="19.350000000000001" customHeight="1" x14ac:dyDescent="0.2">
      <c r="A246" s="15"/>
      <c r="B246" s="22">
        <v>217</v>
      </c>
      <c r="C246" s="23" t="s">
        <v>276</v>
      </c>
      <c r="D246" s="24">
        <v>23250</v>
      </c>
      <c r="E246" s="24">
        <v>22552</v>
      </c>
      <c r="F246" s="24">
        <v>18818</v>
      </c>
      <c r="G246" s="24">
        <v>13342</v>
      </c>
      <c r="H246" s="24">
        <v>23098</v>
      </c>
      <c r="I246" s="25">
        <f t="shared" si="14"/>
        <v>1.7312247039424373</v>
      </c>
      <c r="J246" s="19">
        <f t="shared" si="15"/>
        <v>0.99346236559139789</v>
      </c>
      <c r="K246" s="20"/>
      <c r="L246" s="146"/>
      <c r="M246" s="145"/>
      <c r="N246" s="136"/>
      <c r="O246" s="136"/>
      <c r="P246" s="119"/>
      <c r="Q246" s="128"/>
      <c r="R246" s="124"/>
      <c r="S246" s="124"/>
      <c r="T246" s="124"/>
      <c r="U246" s="124"/>
      <c r="V246" s="124"/>
      <c r="W246" s="124"/>
    </row>
    <row r="247" spans="1:23" ht="19.350000000000001" customHeight="1" x14ac:dyDescent="0.2">
      <c r="A247" s="15"/>
      <c r="B247" s="22">
        <v>218</v>
      </c>
      <c r="C247" s="39" t="s">
        <v>277</v>
      </c>
      <c r="D247" s="24">
        <v>24574</v>
      </c>
      <c r="E247" s="24">
        <v>13009</v>
      </c>
      <c r="F247" s="24">
        <v>2027</v>
      </c>
      <c r="G247" s="24">
        <v>4842</v>
      </c>
      <c r="H247" s="24">
        <v>11319</v>
      </c>
      <c r="I247" s="25">
        <f t="shared" si="14"/>
        <v>2.3376703841387858</v>
      </c>
      <c r="J247" s="19">
        <f t="shared" si="15"/>
        <v>0.46060877350044765</v>
      </c>
      <c r="K247" s="20"/>
      <c r="L247" s="146"/>
      <c r="M247" s="145"/>
      <c r="N247" s="136"/>
      <c r="O247" s="136"/>
      <c r="P247" s="119"/>
      <c r="Q247" s="128"/>
      <c r="R247" s="124"/>
      <c r="S247" s="124"/>
      <c r="T247" s="124"/>
      <c r="U247" s="124"/>
      <c r="V247" s="124"/>
      <c r="W247" s="124"/>
    </row>
    <row r="248" spans="1:23" ht="19.350000000000001" customHeight="1" x14ac:dyDescent="0.2">
      <c r="A248" s="15"/>
      <c r="B248" s="22">
        <v>219</v>
      </c>
      <c r="C248" s="23" t="s">
        <v>278</v>
      </c>
      <c r="D248" s="24">
        <v>32461</v>
      </c>
      <c r="E248" s="24">
        <v>19421</v>
      </c>
      <c r="F248" s="24">
        <v>16599</v>
      </c>
      <c r="G248" s="24">
        <v>23356</v>
      </c>
      <c r="H248" s="24">
        <v>22195</v>
      </c>
      <c r="I248" s="25">
        <f t="shared" si="14"/>
        <v>0.95029114574413431</v>
      </c>
      <c r="J248" s="19">
        <f t="shared" si="15"/>
        <v>0.68374356920612422</v>
      </c>
      <c r="K248" s="20"/>
      <c r="L248" s="146"/>
      <c r="M248" s="145"/>
      <c r="N248" s="136"/>
      <c r="O248" s="136"/>
      <c r="P248" s="119"/>
      <c r="Q248" s="128"/>
      <c r="R248" s="124"/>
      <c r="S248" s="124"/>
      <c r="T248" s="124"/>
      <c r="U248" s="124"/>
      <c r="V248" s="124"/>
      <c r="W248" s="124"/>
    </row>
    <row r="249" spans="1:23" ht="19.350000000000001" customHeight="1" x14ac:dyDescent="0.2">
      <c r="A249" s="15"/>
      <c r="B249" s="22">
        <v>220</v>
      </c>
      <c r="C249" s="23" t="s">
        <v>279</v>
      </c>
      <c r="D249" s="24">
        <v>81135</v>
      </c>
      <c r="E249" s="24">
        <v>105893</v>
      </c>
      <c r="F249" s="24">
        <v>111728</v>
      </c>
      <c r="G249" s="24">
        <v>103553</v>
      </c>
      <c r="H249" s="24">
        <v>121872</v>
      </c>
      <c r="I249" s="25">
        <f t="shared" si="14"/>
        <v>1.1769045802632467</v>
      </c>
      <c r="J249" s="19">
        <f t="shared" si="15"/>
        <v>1.502089110741357</v>
      </c>
      <c r="K249" s="20"/>
      <c r="L249" s="146"/>
      <c r="M249" s="145"/>
      <c r="N249" s="136"/>
      <c r="O249" s="136"/>
      <c r="P249" s="119"/>
      <c r="Q249" s="128"/>
      <c r="R249" s="124"/>
      <c r="S249" s="124"/>
      <c r="T249" s="124"/>
      <c r="U249" s="124"/>
      <c r="V249" s="124"/>
      <c r="W249" s="124"/>
    </row>
    <row r="250" spans="1:23" ht="18.75" customHeight="1" x14ac:dyDescent="0.2">
      <c r="A250" s="15"/>
      <c r="B250" s="22">
        <v>221</v>
      </c>
      <c r="C250" s="23" t="s">
        <v>280</v>
      </c>
      <c r="D250" s="24">
        <v>14991</v>
      </c>
      <c r="E250" s="24">
        <v>12038</v>
      </c>
      <c r="F250" s="24">
        <v>16181</v>
      </c>
      <c r="G250" s="24">
        <v>16732</v>
      </c>
      <c r="H250" s="24">
        <v>13441</v>
      </c>
      <c r="I250" s="25">
        <f t="shared" si="14"/>
        <v>0.80331102079846994</v>
      </c>
      <c r="J250" s="19">
        <f t="shared" si="15"/>
        <v>0.89660462944433328</v>
      </c>
      <c r="K250" s="20"/>
      <c r="L250" s="146"/>
      <c r="M250" s="145"/>
      <c r="N250" s="136"/>
      <c r="O250" s="136"/>
      <c r="P250" s="119"/>
      <c r="Q250" s="128"/>
      <c r="R250" s="124"/>
      <c r="S250" s="124"/>
      <c r="T250" s="124"/>
      <c r="U250" s="124"/>
      <c r="V250" s="124"/>
      <c r="W250" s="124"/>
    </row>
    <row r="251" spans="1:23" ht="19.350000000000001" customHeight="1" x14ac:dyDescent="0.2">
      <c r="A251" s="15"/>
      <c r="B251" s="22">
        <v>222</v>
      </c>
      <c r="C251" s="23" t="s">
        <v>281</v>
      </c>
      <c r="D251" s="24">
        <v>16095</v>
      </c>
      <c r="E251" s="24">
        <v>14683</v>
      </c>
      <c r="F251" s="24">
        <v>15037</v>
      </c>
      <c r="G251" s="24">
        <v>14036</v>
      </c>
      <c r="H251" s="24">
        <v>12038</v>
      </c>
      <c r="I251" s="25">
        <f t="shared" si="14"/>
        <v>0.85765175263607862</v>
      </c>
      <c r="J251" s="19">
        <f t="shared" si="15"/>
        <v>0.74793414103758926</v>
      </c>
      <c r="K251" s="20"/>
      <c r="L251" s="146"/>
      <c r="M251" s="145"/>
      <c r="N251" s="136"/>
      <c r="O251" s="136"/>
      <c r="P251" s="119"/>
      <c r="Q251" s="128"/>
      <c r="R251" s="124"/>
      <c r="S251" s="124"/>
      <c r="T251" s="124"/>
      <c r="U251" s="124"/>
      <c r="V251" s="124"/>
      <c r="W251" s="124"/>
    </row>
    <row r="252" spans="1:23" ht="19.350000000000001" customHeight="1" x14ac:dyDescent="0.2">
      <c r="A252" s="15"/>
      <c r="B252" s="22">
        <v>223</v>
      </c>
      <c r="C252" s="23" t="s">
        <v>282</v>
      </c>
      <c r="D252" s="24">
        <v>71139</v>
      </c>
      <c r="E252" s="24">
        <v>72841</v>
      </c>
      <c r="F252" s="24">
        <v>77484</v>
      </c>
      <c r="G252" s="24">
        <v>73289</v>
      </c>
      <c r="H252" s="24">
        <v>84067</v>
      </c>
      <c r="I252" s="25">
        <f t="shared" si="14"/>
        <v>1.1470616327143228</v>
      </c>
      <c r="J252" s="19">
        <f t="shared" si="15"/>
        <v>1.1817287282643838</v>
      </c>
      <c r="K252" s="20"/>
      <c r="L252" s="146"/>
      <c r="M252" s="145"/>
      <c r="N252" s="136"/>
      <c r="O252" s="136"/>
      <c r="P252" s="119"/>
      <c r="Q252" s="128"/>
      <c r="R252" s="124"/>
      <c r="S252" s="124"/>
      <c r="T252" s="124"/>
      <c r="U252" s="124"/>
      <c r="V252" s="124"/>
      <c r="W252" s="124"/>
    </row>
    <row r="253" spans="1:23" ht="19.350000000000001" customHeight="1" x14ac:dyDescent="0.2">
      <c r="A253" s="15"/>
      <c r="B253" s="22">
        <v>224</v>
      </c>
      <c r="C253" s="23" t="s">
        <v>283</v>
      </c>
      <c r="D253" s="24">
        <v>53667</v>
      </c>
      <c r="E253" s="24">
        <v>40683</v>
      </c>
      <c r="F253" s="24">
        <v>43659</v>
      </c>
      <c r="G253" s="24">
        <v>46264</v>
      </c>
      <c r="H253" s="24">
        <v>52046</v>
      </c>
      <c r="I253" s="25">
        <f t="shared" si="14"/>
        <v>1.1249783849213211</v>
      </c>
      <c r="J253" s="19">
        <f t="shared" si="15"/>
        <v>0.96979521866323815</v>
      </c>
      <c r="K253" s="20"/>
      <c r="L253" s="146"/>
      <c r="M253" s="145"/>
      <c r="N253" s="136"/>
      <c r="O253" s="136"/>
      <c r="P253" s="119"/>
      <c r="Q253" s="128"/>
      <c r="R253" s="124"/>
      <c r="S253" s="124"/>
      <c r="T253" s="124"/>
      <c r="U253" s="124"/>
      <c r="V253" s="124"/>
      <c r="W253" s="124"/>
    </row>
    <row r="254" spans="1:23" ht="19.350000000000001" customHeight="1" x14ac:dyDescent="0.2">
      <c r="A254" s="15"/>
      <c r="B254" s="22">
        <v>225</v>
      </c>
      <c r="C254" s="23" t="s">
        <v>284</v>
      </c>
      <c r="D254" s="24">
        <v>75114</v>
      </c>
      <c r="E254" s="24">
        <v>52981</v>
      </c>
      <c r="F254" s="24">
        <v>48771</v>
      </c>
      <c r="G254" s="24">
        <v>51867</v>
      </c>
      <c r="H254" s="24">
        <v>65529</v>
      </c>
      <c r="I254" s="25">
        <f t="shared" si="14"/>
        <v>1.2634044768349817</v>
      </c>
      <c r="J254" s="19">
        <f t="shared" si="15"/>
        <v>0.87239396117900792</v>
      </c>
      <c r="K254" s="20"/>
      <c r="L254" s="146"/>
      <c r="M254" s="145"/>
      <c r="N254" s="136"/>
      <c r="O254" s="136"/>
      <c r="P254" s="119"/>
      <c r="Q254" s="128"/>
      <c r="R254" s="124"/>
      <c r="S254" s="124"/>
      <c r="T254" s="124"/>
      <c r="U254" s="124"/>
      <c r="V254" s="124"/>
      <c r="W254" s="124"/>
    </row>
    <row r="255" spans="1:23" ht="19.350000000000001" customHeight="1" x14ac:dyDescent="0.2">
      <c r="A255" s="15"/>
      <c r="B255" s="22">
        <v>226</v>
      </c>
      <c r="C255" s="23" t="s">
        <v>285</v>
      </c>
      <c r="D255" s="24">
        <v>16781</v>
      </c>
      <c r="E255" s="24">
        <v>15632</v>
      </c>
      <c r="F255" s="24">
        <v>15456</v>
      </c>
      <c r="G255" s="24">
        <v>16094</v>
      </c>
      <c r="H255" s="72">
        <v>4341</v>
      </c>
      <c r="I255" s="84">
        <f t="shared" si="14"/>
        <v>0.26972784888778428</v>
      </c>
      <c r="J255" s="19">
        <f t="shared" si="15"/>
        <v>0.25868541803229844</v>
      </c>
      <c r="K255" s="20"/>
      <c r="L255" s="146"/>
      <c r="M255" s="145"/>
      <c r="N255" s="136"/>
      <c r="O255" s="136"/>
      <c r="P255" s="119"/>
      <c r="Q255" s="128"/>
      <c r="R255" s="124"/>
      <c r="S255" s="124"/>
      <c r="T255" s="124"/>
      <c r="U255" s="124"/>
      <c r="V255" s="124"/>
      <c r="W255" s="124"/>
    </row>
    <row r="256" spans="1:23" ht="19.350000000000001" customHeight="1" x14ac:dyDescent="0.2">
      <c r="A256" s="15"/>
      <c r="B256" s="22">
        <v>227</v>
      </c>
      <c r="C256" s="23" t="s">
        <v>286</v>
      </c>
      <c r="D256" s="24">
        <v>10238</v>
      </c>
      <c r="E256" s="24">
        <v>4531</v>
      </c>
      <c r="F256" s="24">
        <v>4806</v>
      </c>
      <c r="G256" s="24">
        <v>4568</v>
      </c>
      <c r="H256" s="24">
        <v>5761</v>
      </c>
      <c r="I256" s="25">
        <f t="shared" si="14"/>
        <v>1.2611646234676006</v>
      </c>
      <c r="J256" s="19">
        <f t="shared" si="15"/>
        <v>0.56270756007032618</v>
      </c>
      <c r="K256" s="20"/>
      <c r="L256" s="146"/>
      <c r="M256" s="145"/>
      <c r="N256" s="136"/>
      <c r="O256" s="136"/>
      <c r="P256" s="119"/>
      <c r="Q256" s="128"/>
      <c r="R256" s="124"/>
      <c r="S256" s="124"/>
      <c r="T256" s="124"/>
      <c r="U256" s="124"/>
      <c r="V256" s="124"/>
      <c r="W256" s="124"/>
    </row>
    <row r="257" spans="1:23" ht="19.350000000000001" customHeight="1" x14ac:dyDescent="0.2">
      <c r="A257" s="15"/>
      <c r="B257" s="22">
        <v>228</v>
      </c>
      <c r="C257" s="23" t="s">
        <v>287</v>
      </c>
      <c r="D257" s="24">
        <v>21808</v>
      </c>
      <c r="E257" s="24">
        <v>23476</v>
      </c>
      <c r="F257" s="24">
        <v>25706</v>
      </c>
      <c r="G257" s="24">
        <v>24610</v>
      </c>
      <c r="H257" s="24">
        <v>25208</v>
      </c>
      <c r="I257" s="25">
        <f t="shared" si="14"/>
        <v>1.0242990654205608</v>
      </c>
      <c r="J257" s="19">
        <f t="shared" si="15"/>
        <v>1.1559060895084372</v>
      </c>
      <c r="K257" s="20"/>
      <c r="L257" s="146"/>
      <c r="M257" s="145"/>
      <c r="N257" s="136"/>
      <c r="O257" s="136"/>
      <c r="P257" s="119"/>
      <c r="Q257" s="128"/>
      <c r="R257" s="124"/>
      <c r="S257" s="124"/>
      <c r="T257" s="124"/>
      <c r="U257" s="124"/>
      <c r="V257" s="124"/>
      <c r="W257" s="124"/>
    </row>
    <row r="258" spans="1:23" ht="19.350000000000001" hidden="1" customHeight="1" x14ac:dyDescent="0.2">
      <c r="A258" s="15"/>
      <c r="B258" s="22">
        <v>229</v>
      </c>
      <c r="C258" s="26" t="s">
        <v>288</v>
      </c>
      <c r="D258" s="24">
        <v>525500</v>
      </c>
      <c r="E258" s="24">
        <v>557154</v>
      </c>
      <c r="F258" s="24">
        <v>591322</v>
      </c>
      <c r="G258" s="24">
        <v>601491</v>
      </c>
      <c r="H258" s="24">
        <v>638707</v>
      </c>
      <c r="I258" s="25">
        <f t="shared" si="14"/>
        <v>1.0618729124791559</v>
      </c>
      <c r="J258" s="19">
        <f t="shared" si="15"/>
        <v>1.2154272121788772</v>
      </c>
      <c r="K258" s="20"/>
      <c r="L258" s="146"/>
      <c r="M258" s="145"/>
      <c r="N258" s="136"/>
      <c r="O258" s="136"/>
      <c r="P258" s="119"/>
      <c r="Q258" s="128"/>
      <c r="R258" s="124"/>
      <c r="S258" s="124"/>
      <c r="T258" s="124"/>
      <c r="U258" s="124"/>
      <c r="V258" s="124"/>
      <c r="W258" s="124"/>
    </row>
    <row r="259" spans="1:23" ht="19.350000000000001" customHeight="1" x14ac:dyDescent="0.2">
      <c r="A259" s="15"/>
      <c r="B259" s="22">
        <v>230</v>
      </c>
      <c r="C259" s="23" t="s">
        <v>289</v>
      </c>
      <c r="D259" s="24">
        <v>8871</v>
      </c>
      <c r="E259" s="24">
        <v>14141</v>
      </c>
      <c r="F259" s="24">
        <v>21131</v>
      </c>
      <c r="G259" s="24">
        <v>23237</v>
      </c>
      <c r="H259" s="24">
        <v>22493</v>
      </c>
      <c r="I259" s="25">
        <f t="shared" si="14"/>
        <v>0.96798209751689113</v>
      </c>
      <c r="J259" s="19">
        <f t="shared" si="15"/>
        <v>2.5355653252169992</v>
      </c>
      <c r="K259" s="20"/>
      <c r="L259" s="146"/>
      <c r="M259" s="145"/>
      <c r="N259" s="136"/>
      <c r="O259" s="136"/>
      <c r="P259" s="119"/>
      <c r="Q259" s="128"/>
      <c r="R259" s="124"/>
      <c r="S259" s="124"/>
      <c r="T259" s="124"/>
      <c r="U259" s="124"/>
      <c r="V259" s="124"/>
      <c r="W259" s="124"/>
    </row>
    <row r="260" spans="1:23" ht="19.350000000000001" customHeight="1" x14ac:dyDescent="0.2">
      <c r="A260" s="15"/>
      <c r="B260" s="22">
        <v>231</v>
      </c>
      <c r="C260" s="23" t="s">
        <v>290</v>
      </c>
      <c r="D260" s="24">
        <v>305511</v>
      </c>
      <c r="E260" s="24">
        <v>265729</v>
      </c>
      <c r="F260" s="24">
        <v>252177</v>
      </c>
      <c r="G260" s="24">
        <v>251490</v>
      </c>
      <c r="H260" s="24">
        <v>234227</v>
      </c>
      <c r="I260" s="25">
        <f t="shared" si="14"/>
        <v>0.93135711161477597</v>
      </c>
      <c r="J260" s="19">
        <f t="shared" si="15"/>
        <v>0.76667288575534109</v>
      </c>
      <c r="K260" s="20"/>
      <c r="L260" s="146"/>
      <c r="M260" s="145"/>
      <c r="N260" s="136"/>
      <c r="O260" s="136"/>
      <c r="P260" s="119"/>
      <c r="Q260" s="128"/>
      <c r="R260" s="124"/>
      <c r="S260" s="124"/>
      <c r="T260" s="124"/>
      <c r="U260" s="124"/>
      <c r="V260" s="124"/>
      <c r="W260" s="124"/>
    </row>
    <row r="261" spans="1:23" ht="19.350000000000001" customHeight="1" x14ac:dyDescent="0.2">
      <c r="A261" s="15"/>
      <c r="B261" s="22">
        <v>232</v>
      </c>
      <c r="C261" s="29" t="s">
        <v>291</v>
      </c>
      <c r="D261" s="28">
        <v>49044</v>
      </c>
      <c r="E261" s="28">
        <v>52820</v>
      </c>
      <c r="F261" s="28">
        <v>50159</v>
      </c>
      <c r="G261" s="28">
        <v>46916</v>
      </c>
      <c r="H261" s="28">
        <v>54191</v>
      </c>
      <c r="I261" s="32">
        <f t="shared" si="14"/>
        <v>1.1550643703640548</v>
      </c>
      <c r="J261" s="33">
        <f t="shared" si="15"/>
        <v>1.1049465785824975</v>
      </c>
      <c r="K261" s="20"/>
      <c r="L261" s="146"/>
      <c r="M261" s="145"/>
      <c r="N261" s="136"/>
      <c r="O261" s="136"/>
      <c r="P261" s="119"/>
      <c r="Q261" s="128"/>
      <c r="R261" s="124"/>
      <c r="S261" s="124"/>
      <c r="T261" s="124"/>
      <c r="U261" s="124"/>
      <c r="V261" s="124"/>
      <c r="W261" s="124"/>
    </row>
    <row r="262" spans="1:23" ht="19.350000000000001" customHeight="1" x14ac:dyDescent="0.2">
      <c r="A262" s="34"/>
      <c r="B262" s="40">
        <v>233</v>
      </c>
      <c r="C262" s="66" t="s">
        <v>292</v>
      </c>
      <c r="D262" s="67">
        <v>34748</v>
      </c>
      <c r="E262" s="67">
        <v>22619</v>
      </c>
      <c r="F262" s="67">
        <v>18634</v>
      </c>
      <c r="G262" s="67">
        <v>24320</v>
      </c>
      <c r="H262" s="67">
        <v>25306</v>
      </c>
      <c r="I262" s="68">
        <f t="shared" si="14"/>
        <v>1.0405427631578947</v>
      </c>
      <c r="J262" s="68">
        <f t="shared" si="15"/>
        <v>0.72827213077011621</v>
      </c>
      <c r="K262" s="20"/>
      <c r="L262" s="146"/>
      <c r="M262" s="145"/>
      <c r="N262" s="136"/>
      <c r="O262" s="136"/>
      <c r="P262" s="119"/>
      <c r="Q262" s="128"/>
      <c r="R262" s="124"/>
      <c r="S262" s="124"/>
      <c r="T262" s="124"/>
      <c r="U262" s="124"/>
      <c r="V262" s="124"/>
      <c r="W262" s="124"/>
    </row>
    <row r="263" spans="1:23" ht="19.350000000000001" customHeight="1" x14ac:dyDescent="0.2">
      <c r="A263" s="42" t="s">
        <v>293</v>
      </c>
      <c r="B263" s="82">
        <v>234</v>
      </c>
      <c r="C263" s="52" t="s">
        <v>294</v>
      </c>
      <c r="D263" s="44">
        <v>18621</v>
      </c>
      <c r="E263" s="44">
        <v>15341</v>
      </c>
      <c r="F263" s="44">
        <v>11700</v>
      </c>
      <c r="G263" s="44">
        <v>14306</v>
      </c>
      <c r="H263" s="44">
        <v>7073</v>
      </c>
      <c r="I263" s="63">
        <f t="shared" si="14"/>
        <v>0.49440794072417166</v>
      </c>
      <c r="J263" s="63">
        <f t="shared" si="15"/>
        <v>0.37983996563020245</v>
      </c>
      <c r="K263" s="20"/>
      <c r="L263" s="146"/>
      <c r="M263" s="133"/>
      <c r="N263" s="136"/>
      <c r="O263" s="136"/>
      <c r="P263" s="119"/>
      <c r="Q263" s="128"/>
      <c r="R263" s="124"/>
      <c r="S263" s="124"/>
      <c r="T263" s="124"/>
      <c r="U263" s="124"/>
      <c r="V263" s="124"/>
      <c r="W263" s="124"/>
    </row>
    <row r="264" spans="1:23" ht="19.350000000000001" customHeight="1" x14ac:dyDescent="0.2">
      <c r="A264" s="15"/>
      <c r="B264" s="22">
        <v>235</v>
      </c>
      <c r="C264" s="23" t="s">
        <v>295</v>
      </c>
      <c r="D264" s="24">
        <v>417649</v>
      </c>
      <c r="E264" s="24">
        <v>324277</v>
      </c>
      <c r="F264" s="24">
        <v>306063</v>
      </c>
      <c r="G264" s="24">
        <v>342912</v>
      </c>
      <c r="H264" s="24">
        <v>394904</v>
      </c>
      <c r="I264" s="25">
        <f t="shared" si="14"/>
        <v>1.1516190742814483</v>
      </c>
      <c r="J264" s="19">
        <f t="shared" si="15"/>
        <v>0.94554039396718292</v>
      </c>
      <c r="K264" s="20"/>
      <c r="L264" s="146"/>
      <c r="M264" s="133"/>
      <c r="N264" s="136"/>
      <c r="O264" s="136"/>
      <c r="P264" s="119"/>
      <c r="Q264" s="128"/>
      <c r="R264" s="124"/>
      <c r="S264" s="124"/>
      <c r="T264" s="124"/>
      <c r="U264" s="124"/>
      <c r="V264" s="124"/>
      <c r="W264" s="124"/>
    </row>
    <row r="265" spans="1:23" ht="19.350000000000001" customHeight="1" x14ac:dyDescent="0.2">
      <c r="A265" s="15"/>
      <c r="B265" s="22">
        <v>236</v>
      </c>
      <c r="C265" s="100" t="s">
        <v>296</v>
      </c>
      <c r="D265" s="24">
        <v>26786</v>
      </c>
      <c r="E265" s="24">
        <v>20840</v>
      </c>
      <c r="F265" s="24">
        <v>23611</v>
      </c>
      <c r="G265" s="24">
        <v>19276</v>
      </c>
      <c r="H265" s="24">
        <v>26607</v>
      </c>
      <c r="I265" s="25">
        <f t="shared" si="14"/>
        <v>1.3803174932558622</v>
      </c>
      <c r="J265" s="19">
        <f t="shared" si="15"/>
        <v>0.99331740461435081</v>
      </c>
      <c r="K265" s="20"/>
      <c r="L265" s="146"/>
      <c r="M265" s="147"/>
      <c r="N265" s="136"/>
      <c r="O265" s="136"/>
      <c r="P265" s="119"/>
      <c r="Q265" s="128"/>
      <c r="R265" s="124"/>
      <c r="S265" s="124"/>
      <c r="T265" s="124"/>
      <c r="U265" s="124"/>
      <c r="V265" s="124"/>
      <c r="W265" s="124"/>
    </row>
    <row r="266" spans="1:23" ht="19.350000000000001" customHeight="1" x14ac:dyDescent="0.2">
      <c r="A266" s="15"/>
      <c r="B266" s="22">
        <v>237</v>
      </c>
      <c r="C266" s="100" t="s">
        <v>297</v>
      </c>
      <c r="D266" s="24">
        <v>40212</v>
      </c>
      <c r="E266" s="24">
        <v>34873</v>
      </c>
      <c r="F266" s="24">
        <v>39751</v>
      </c>
      <c r="G266" s="24">
        <v>35864</v>
      </c>
      <c r="H266" s="24">
        <v>35259</v>
      </c>
      <c r="I266" s="25">
        <f t="shared" si="14"/>
        <v>0.98313071603836721</v>
      </c>
      <c r="J266" s="19">
        <f t="shared" si="15"/>
        <v>0.87682781259325571</v>
      </c>
      <c r="K266" s="20"/>
      <c r="L266" s="146"/>
      <c r="M266" s="147"/>
      <c r="N266" s="136"/>
      <c r="O266" s="136"/>
      <c r="P266" s="119"/>
      <c r="Q266" s="128"/>
      <c r="R266" s="124"/>
      <c r="S266" s="124"/>
      <c r="T266" s="124"/>
      <c r="U266" s="124"/>
      <c r="V266" s="124"/>
      <c r="W266" s="124"/>
    </row>
    <row r="267" spans="1:23" ht="18.75" customHeight="1" x14ac:dyDescent="0.2">
      <c r="A267" s="15"/>
      <c r="B267" s="22">
        <v>238</v>
      </c>
      <c r="C267" s="23" t="s">
        <v>298</v>
      </c>
      <c r="D267" s="24">
        <v>16581</v>
      </c>
      <c r="E267" s="24">
        <v>7334</v>
      </c>
      <c r="F267" s="24">
        <v>6886</v>
      </c>
      <c r="G267" s="24">
        <v>7171</v>
      </c>
      <c r="H267" s="24">
        <v>8642</v>
      </c>
      <c r="I267" s="25">
        <f t="shared" si="14"/>
        <v>1.2051317807837121</v>
      </c>
      <c r="J267" s="19">
        <f t="shared" si="15"/>
        <v>0.52119896266811405</v>
      </c>
      <c r="K267" s="20"/>
      <c r="L267" s="146"/>
      <c r="M267" s="147"/>
      <c r="N267" s="136"/>
      <c r="O267" s="136"/>
      <c r="P267" s="119"/>
      <c r="Q267" s="128"/>
      <c r="R267" s="124"/>
      <c r="S267" s="124"/>
      <c r="T267" s="124"/>
      <c r="U267" s="124"/>
      <c r="V267" s="124"/>
      <c r="W267" s="124"/>
    </row>
    <row r="268" spans="1:23" ht="19.350000000000001" customHeight="1" x14ac:dyDescent="0.2">
      <c r="A268" s="103"/>
      <c r="B268" s="40">
        <v>239</v>
      </c>
      <c r="C268" s="36" t="s">
        <v>299</v>
      </c>
      <c r="D268" s="37">
        <v>71445</v>
      </c>
      <c r="E268" s="37">
        <v>44935</v>
      </c>
      <c r="F268" s="37">
        <v>39931</v>
      </c>
      <c r="G268" s="37">
        <v>46251</v>
      </c>
      <c r="H268" s="37">
        <v>62613</v>
      </c>
      <c r="I268" s="41">
        <f t="shared" si="14"/>
        <v>1.3537653239929948</v>
      </c>
      <c r="J268" s="51">
        <f t="shared" si="15"/>
        <v>0.87638043250052489</v>
      </c>
      <c r="K268" s="20"/>
      <c r="L268" s="146"/>
      <c r="M268" s="147"/>
      <c r="N268" s="136"/>
      <c r="O268" s="136"/>
      <c r="P268" s="148"/>
      <c r="Q268" s="128"/>
      <c r="R268" s="124"/>
      <c r="S268" s="124"/>
      <c r="T268" s="124"/>
      <c r="U268" s="124"/>
      <c r="V268" s="124"/>
      <c r="W268" s="124"/>
    </row>
    <row r="269" spans="1:23" ht="19.350000000000001" customHeight="1" x14ac:dyDescent="0.2">
      <c r="A269" s="42" t="s">
        <v>300</v>
      </c>
      <c r="B269" s="16">
        <v>240</v>
      </c>
      <c r="C269" s="52" t="s">
        <v>301</v>
      </c>
      <c r="D269" s="44">
        <v>12246</v>
      </c>
      <c r="E269" s="44">
        <v>6766</v>
      </c>
      <c r="F269" s="44">
        <v>5054</v>
      </c>
      <c r="G269" s="44">
        <v>7311</v>
      </c>
      <c r="H269" s="44">
        <v>10072</v>
      </c>
      <c r="I269" s="19">
        <f t="shared" si="14"/>
        <v>1.3776501162631651</v>
      </c>
      <c r="J269" s="19">
        <f t="shared" si="15"/>
        <v>0.82247264412869503</v>
      </c>
      <c r="K269" s="20"/>
      <c r="L269" s="146"/>
      <c r="M269" s="147"/>
      <c r="N269" s="136"/>
      <c r="O269" s="136"/>
      <c r="P269" s="119"/>
      <c r="Q269" s="128"/>
      <c r="R269" s="124"/>
      <c r="S269" s="124"/>
      <c r="T269" s="124"/>
      <c r="U269" s="124"/>
      <c r="V269" s="124"/>
      <c r="W269" s="124"/>
    </row>
    <row r="270" spans="1:23" ht="19.350000000000001" customHeight="1" x14ac:dyDescent="0.2">
      <c r="A270" s="103"/>
      <c r="B270" s="40">
        <v>241</v>
      </c>
      <c r="C270" s="36" t="s">
        <v>302</v>
      </c>
      <c r="D270" s="37">
        <v>744707</v>
      </c>
      <c r="E270" s="37">
        <v>737568</v>
      </c>
      <c r="F270" s="37">
        <v>773929</v>
      </c>
      <c r="G270" s="37">
        <v>823442</v>
      </c>
      <c r="H270" s="37">
        <v>869312</v>
      </c>
      <c r="I270" s="41">
        <f t="shared" si="14"/>
        <v>1.055705198423204</v>
      </c>
      <c r="J270" s="51">
        <f t="shared" si="15"/>
        <v>1.16732083893397</v>
      </c>
      <c r="K270" s="20"/>
      <c r="L270" s="146"/>
      <c r="M270" s="127"/>
      <c r="N270" s="136"/>
      <c r="O270" s="136"/>
      <c r="P270" s="119"/>
      <c r="Q270" s="128"/>
      <c r="R270" s="124"/>
      <c r="S270" s="124"/>
      <c r="T270" s="124"/>
      <c r="U270" s="124"/>
      <c r="V270" s="124"/>
      <c r="W270" s="124"/>
    </row>
    <row r="271" spans="1:23" ht="19.350000000000001" customHeight="1" x14ac:dyDescent="0.2">
      <c r="A271" s="15" t="s">
        <v>303</v>
      </c>
      <c r="B271" s="16">
        <v>242</v>
      </c>
      <c r="C271" s="17" t="s">
        <v>304</v>
      </c>
      <c r="D271" s="18">
        <v>42780</v>
      </c>
      <c r="E271" s="18">
        <v>35882</v>
      </c>
      <c r="F271" s="18">
        <v>34206</v>
      </c>
      <c r="G271" s="18">
        <v>35903</v>
      </c>
      <c r="H271" s="18">
        <v>33726</v>
      </c>
      <c r="I271" s="19">
        <f t="shared" si="14"/>
        <v>0.93936439851822973</v>
      </c>
      <c r="J271" s="19">
        <f t="shared" si="15"/>
        <v>0.78835904628330999</v>
      </c>
      <c r="K271" s="20"/>
      <c r="L271" s="146"/>
      <c r="M271" s="127"/>
      <c r="N271" s="136"/>
      <c r="O271" s="136"/>
      <c r="P271" s="119"/>
      <c r="Q271" s="128"/>
      <c r="R271" s="124"/>
      <c r="S271" s="124"/>
      <c r="T271" s="124"/>
      <c r="U271" s="124"/>
      <c r="V271" s="124"/>
      <c r="W271" s="124"/>
    </row>
    <row r="272" spans="1:23" ht="19.350000000000001" customHeight="1" x14ac:dyDescent="0.2">
      <c r="A272" s="15"/>
      <c r="B272" s="22">
        <v>243</v>
      </c>
      <c r="C272" s="23" t="s">
        <v>305</v>
      </c>
      <c r="D272" s="24">
        <v>37330</v>
      </c>
      <c r="E272" s="24">
        <v>27732</v>
      </c>
      <c r="F272" s="24">
        <v>30486</v>
      </c>
      <c r="G272" s="24">
        <v>34623</v>
      </c>
      <c r="H272" s="24">
        <v>28364</v>
      </c>
      <c r="I272" s="25">
        <f t="shared" si="14"/>
        <v>0.81922421511711863</v>
      </c>
      <c r="J272" s="19">
        <f t="shared" si="15"/>
        <v>0.7598178408786499</v>
      </c>
      <c r="K272" s="5"/>
      <c r="L272" s="146"/>
      <c r="M272" s="127"/>
      <c r="N272" s="136"/>
      <c r="O272" s="136"/>
      <c r="P272" s="119"/>
      <c r="Q272" s="128"/>
      <c r="R272" s="124"/>
      <c r="S272" s="124"/>
      <c r="T272" s="124"/>
      <c r="U272" s="124"/>
      <c r="V272" s="124"/>
      <c r="W272" s="124"/>
    </row>
    <row r="273" spans="1:23" ht="19.350000000000001" customHeight="1" x14ac:dyDescent="0.2">
      <c r="A273" s="34"/>
      <c r="B273" s="40">
        <v>245</v>
      </c>
      <c r="C273" s="36" t="s">
        <v>306</v>
      </c>
      <c r="D273" s="37">
        <v>22665</v>
      </c>
      <c r="E273" s="37">
        <v>23404</v>
      </c>
      <c r="F273" s="37">
        <v>17676</v>
      </c>
      <c r="G273" s="37">
        <v>16948</v>
      </c>
      <c r="H273" s="37">
        <v>17310</v>
      </c>
      <c r="I273" s="41">
        <f t="shared" si="14"/>
        <v>1.021359452442766</v>
      </c>
      <c r="J273" s="51">
        <f t="shared" si="15"/>
        <v>0.76373262739907344</v>
      </c>
      <c r="K273" s="5"/>
      <c r="L273" s="154"/>
      <c r="M273" s="155"/>
      <c r="N273" s="136"/>
      <c r="O273" s="136"/>
      <c r="P273" s="119"/>
      <c r="Q273" s="128"/>
      <c r="R273" s="124"/>
      <c r="S273" s="124"/>
      <c r="T273" s="124"/>
      <c r="U273" s="124"/>
      <c r="V273" s="124"/>
      <c r="W273" s="124"/>
    </row>
    <row r="274" spans="1:23" ht="19.350000000000001" customHeight="1" x14ac:dyDescent="0.2">
      <c r="A274" s="5" t="s">
        <v>307</v>
      </c>
      <c r="B274" s="104"/>
      <c r="C274" s="95"/>
      <c r="D274" s="105"/>
      <c r="E274" s="105"/>
      <c r="F274" s="105"/>
      <c r="G274" s="105"/>
      <c r="H274" s="105"/>
      <c r="I274" s="106"/>
      <c r="J274" s="106"/>
      <c r="K274" s="5"/>
      <c r="L274" s="154"/>
      <c r="M274" s="155"/>
      <c r="N274" s="136"/>
      <c r="O274" s="136"/>
      <c r="P274" s="119"/>
      <c r="Q274" s="128"/>
      <c r="R274" s="124"/>
      <c r="S274" s="124"/>
      <c r="T274" s="124"/>
      <c r="U274" s="124"/>
      <c r="V274" s="124"/>
      <c r="W274" s="124"/>
    </row>
    <row r="275" spans="1:23" ht="18" customHeight="1" x14ac:dyDescent="0.2">
      <c r="A275" s="5" t="s">
        <v>308</v>
      </c>
      <c r="B275" s="5"/>
      <c r="C275" s="2"/>
      <c r="D275" s="3"/>
      <c r="E275" s="3"/>
      <c r="F275" s="3"/>
      <c r="G275" s="3"/>
      <c r="H275" s="3"/>
      <c r="I275" s="4"/>
      <c r="J275" s="4"/>
      <c r="K275" s="20"/>
      <c r="L275" s="146"/>
      <c r="M275" s="156"/>
      <c r="N275" s="136"/>
      <c r="O275" s="125"/>
      <c r="P275" s="119"/>
      <c r="Q275" s="128"/>
      <c r="R275" s="124"/>
      <c r="S275" s="124"/>
      <c r="T275" s="124"/>
      <c r="U275" s="124"/>
      <c r="V275" s="124"/>
      <c r="W275" s="124"/>
    </row>
    <row r="276" spans="1:23" ht="18" customHeight="1" x14ac:dyDescent="0.2">
      <c r="A276" s="5" t="s">
        <v>309</v>
      </c>
      <c r="B276" s="13"/>
      <c r="C276" s="91"/>
      <c r="D276" s="107"/>
      <c r="E276" s="107"/>
      <c r="F276" s="107"/>
      <c r="G276" s="107"/>
      <c r="H276" s="107"/>
      <c r="I276" s="108"/>
      <c r="J276" s="108"/>
      <c r="K276" s="20"/>
      <c r="L276" s="146"/>
      <c r="M276" s="156"/>
      <c r="N276" s="136"/>
      <c r="O276" s="125"/>
      <c r="P276" s="119"/>
      <c r="Q276" s="128"/>
      <c r="R276" s="124"/>
      <c r="S276" s="124"/>
      <c r="T276" s="124"/>
      <c r="U276" s="124"/>
      <c r="V276" s="124"/>
      <c r="W276" s="124"/>
    </row>
    <row r="277" spans="1:23" ht="18" customHeight="1" x14ac:dyDescent="0.2">
      <c r="A277" s="7"/>
      <c r="B277" s="7"/>
      <c r="L277" s="146"/>
      <c r="M277" s="156"/>
      <c r="N277" s="136"/>
      <c r="O277" s="125"/>
      <c r="P277" s="148"/>
      <c r="Q277" s="128"/>
      <c r="R277" s="124"/>
      <c r="S277" s="124"/>
      <c r="T277" s="124"/>
      <c r="U277" s="124"/>
      <c r="V277" s="124"/>
      <c r="W277" s="124"/>
    </row>
    <row r="278" spans="1:23" ht="18" customHeight="1" x14ac:dyDescent="0.2">
      <c r="L278" s="146"/>
      <c r="M278" s="156"/>
      <c r="N278" s="136"/>
      <c r="O278" s="125"/>
      <c r="P278" s="119"/>
      <c r="Q278" s="128"/>
      <c r="R278" s="124"/>
      <c r="S278" s="124"/>
      <c r="T278" s="124"/>
      <c r="U278" s="124"/>
      <c r="V278" s="124"/>
      <c r="W278" s="124"/>
    </row>
    <row r="279" spans="1:23" ht="18" customHeight="1" x14ac:dyDescent="0.2">
      <c r="D279" s="113"/>
      <c r="E279" s="113"/>
      <c r="F279" s="113"/>
      <c r="G279" s="113"/>
      <c r="H279" s="113"/>
      <c r="L279" s="146"/>
      <c r="M279" s="156"/>
      <c r="N279" s="136"/>
      <c r="O279" s="125"/>
      <c r="P279" s="119"/>
      <c r="Q279" s="128"/>
      <c r="R279" s="124"/>
      <c r="S279" s="124"/>
      <c r="T279" s="124"/>
      <c r="U279" s="124"/>
      <c r="V279" s="124"/>
      <c r="W279" s="124"/>
    </row>
    <row r="280" spans="1:23" ht="18" customHeight="1" x14ac:dyDescent="0.2">
      <c r="L280" s="146"/>
      <c r="M280" s="156"/>
      <c r="N280" s="136"/>
      <c r="O280" s="125"/>
      <c r="P280" s="119"/>
      <c r="Q280" s="128"/>
      <c r="R280" s="124"/>
      <c r="S280" s="124"/>
      <c r="T280" s="124"/>
      <c r="U280" s="124"/>
      <c r="V280" s="124"/>
      <c r="W280" s="124"/>
    </row>
    <row r="281" spans="1:23" ht="18" customHeight="1" x14ac:dyDescent="0.2">
      <c r="L281" s="146"/>
      <c r="M281" s="156"/>
      <c r="N281" s="136"/>
      <c r="O281" s="125"/>
      <c r="P281" s="119"/>
      <c r="Q281" s="128"/>
      <c r="R281" s="124"/>
      <c r="S281" s="124"/>
      <c r="T281" s="124"/>
      <c r="U281" s="124"/>
      <c r="V281" s="124"/>
      <c r="W281" s="124"/>
    </row>
    <row r="282" spans="1:23" ht="18" customHeight="1" x14ac:dyDescent="0.2">
      <c r="L282" s="146"/>
      <c r="M282" s="156"/>
      <c r="N282" s="136"/>
      <c r="O282" s="157"/>
      <c r="P282" s="124"/>
      <c r="Q282" s="128"/>
      <c r="R282" s="124"/>
      <c r="S282" s="124"/>
      <c r="T282" s="124"/>
      <c r="U282" s="124"/>
      <c r="V282" s="124"/>
      <c r="W282" s="124"/>
    </row>
    <row r="283" spans="1:23" ht="18" customHeight="1" x14ac:dyDescent="0.2">
      <c r="L283" s="158"/>
      <c r="M283" s="159"/>
      <c r="N283" s="136"/>
      <c r="O283" s="125"/>
      <c r="P283" s="148"/>
      <c r="Q283" s="128"/>
      <c r="R283" s="124"/>
      <c r="S283" s="124"/>
      <c r="T283" s="124"/>
      <c r="U283" s="124"/>
      <c r="V283" s="124"/>
      <c r="W283" s="124"/>
    </row>
    <row r="284" spans="1:23" ht="18" customHeight="1" x14ac:dyDescent="0.2">
      <c r="L284" s="158"/>
      <c r="M284" s="159"/>
      <c r="N284" s="136"/>
      <c r="O284" s="125"/>
      <c r="P284" s="148"/>
      <c r="Q284" s="128"/>
      <c r="R284" s="124"/>
      <c r="S284" s="124"/>
      <c r="T284" s="124"/>
      <c r="U284" s="124"/>
      <c r="V284" s="124"/>
      <c r="W284" s="124"/>
    </row>
    <row r="285" spans="1:23" ht="18" customHeight="1" x14ac:dyDescent="0.2">
      <c r="L285" s="158"/>
      <c r="M285" s="159"/>
      <c r="N285" s="136"/>
      <c r="O285" s="125"/>
      <c r="P285" s="148"/>
      <c r="Q285" s="128"/>
      <c r="R285" s="124"/>
      <c r="S285" s="124"/>
      <c r="T285" s="124"/>
      <c r="U285" s="124"/>
      <c r="V285" s="124"/>
      <c r="W285" s="124"/>
    </row>
    <row r="286" spans="1:23" ht="18" customHeight="1" x14ac:dyDescent="0.2">
      <c r="L286" s="158"/>
      <c r="M286" s="159"/>
      <c r="N286" s="136"/>
      <c r="O286" s="125"/>
      <c r="P286" s="148"/>
      <c r="Q286" s="128"/>
      <c r="R286" s="124"/>
      <c r="S286" s="124"/>
      <c r="T286" s="124"/>
      <c r="U286" s="124"/>
      <c r="V286" s="124"/>
      <c r="W286" s="124"/>
    </row>
    <row r="287" spans="1:23" ht="18" customHeight="1" x14ac:dyDescent="0.2">
      <c r="L287" s="158"/>
      <c r="M287" s="159"/>
      <c r="N287" s="136"/>
      <c r="O287" s="125"/>
      <c r="P287" s="135"/>
      <c r="Q287" s="128"/>
      <c r="R287" s="124"/>
      <c r="S287" s="124"/>
      <c r="T287" s="124"/>
      <c r="U287" s="124"/>
      <c r="V287" s="124"/>
      <c r="W287" s="124"/>
    </row>
    <row r="288" spans="1:23" ht="18" customHeight="1" x14ac:dyDescent="0.2">
      <c r="L288" s="160"/>
      <c r="M288" s="124"/>
      <c r="N288" s="136"/>
      <c r="O288" s="125"/>
      <c r="P288" s="135"/>
      <c r="Q288" s="128"/>
      <c r="R288" s="124"/>
      <c r="S288" s="124"/>
      <c r="T288" s="124"/>
      <c r="U288" s="124"/>
      <c r="V288" s="124"/>
      <c r="W288" s="124"/>
    </row>
    <row r="289" spans="12:23" ht="18" customHeight="1" x14ac:dyDescent="0.2">
      <c r="L289" s="160"/>
      <c r="M289" s="124"/>
      <c r="N289" s="136"/>
      <c r="O289" s="125"/>
      <c r="P289" s="135"/>
      <c r="Q289" s="128"/>
      <c r="R289" s="124"/>
      <c r="S289" s="124"/>
      <c r="T289" s="124"/>
      <c r="U289" s="124"/>
      <c r="V289" s="124"/>
      <c r="W289" s="124"/>
    </row>
    <row r="290" spans="12:23" ht="18" customHeight="1" x14ac:dyDescent="0.2">
      <c r="L290" s="160"/>
      <c r="M290" s="124"/>
      <c r="N290" s="136"/>
      <c r="O290" s="125"/>
      <c r="P290" s="135"/>
      <c r="Q290" s="128"/>
      <c r="R290" s="124"/>
      <c r="S290" s="124"/>
      <c r="T290" s="124"/>
      <c r="U290" s="124"/>
      <c r="V290" s="124"/>
      <c r="W290" s="124"/>
    </row>
    <row r="291" spans="12:23" ht="18" customHeight="1" x14ac:dyDescent="0.2">
      <c r="L291" s="160"/>
      <c r="M291" s="124"/>
      <c r="N291" s="136"/>
      <c r="O291" s="125"/>
      <c r="P291" s="135"/>
      <c r="Q291" s="128"/>
      <c r="R291" s="124"/>
      <c r="S291" s="124"/>
      <c r="T291" s="124"/>
      <c r="U291" s="124"/>
      <c r="V291" s="124"/>
      <c r="W291" s="124"/>
    </row>
    <row r="292" spans="12:23" ht="18" customHeight="1" x14ac:dyDescent="0.2">
      <c r="L292" s="160"/>
      <c r="M292" s="124"/>
      <c r="N292" s="136"/>
      <c r="O292" s="125"/>
      <c r="P292" s="135"/>
      <c r="Q292" s="128"/>
      <c r="R292" s="124"/>
      <c r="S292" s="124"/>
      <c r="T292" s="124"/>
      <c r="U292" s="124"/>
      <c r="V292" s="124"/>
      <c r="W292" s="124"/>
    </row>
    <row r="293" spans="12:23" ht="18" customHeight="1" x14ac:dyDescent="0.2">
      <c r="L293" s="160"/>
      <c r="M293" s="124"/>
      <c r="N293" s="136"/>
      <c r="O293" s="125"/>
      <c r="P293" s="135"/>
      <c r="Q293" s="128"/>
      <c r="R293" s="124"/>
      <c r="S293" s="124"/>
      <c r="T293" s="124"/>
      <c r="U293" s="124"/>
      <c r="V293" s="124"/>
      <c r="W293" s="124"/>
    </row>
    <row r="294" spans="12:23" ht="18" customHeight="1" x14ac:dyDescent="0.2">
      <c r="L294" s="160"/>
      <c r="M294" s="124"/>
      <c r="N294" s="136"/>
      <c r="O294" s="125"/>
      <c r="P294" s="135"/>
      <c r="Q294" s="128"/>
      <c r="R294" s="124"/>
      <c r="S294" s="124"/>
      <c r="T294" s="124"/>
      <c r="U294" s="124"/>
      <c r="V294" s="124"/>
      <c r="W294" s="124"/>
    </row>
    <row r="295" spans="12:23" ht="18" customHeight="1" x14ac:dyDescent="0.2">
      <c r="L295" s="160"/>
      <c r="M295" s="124"/>
      <c r="N295" s="136"/>
      <c r="O295" s="125"/>
      <c r="P295" s="135"/>
      <c r="Q295" s="128"/>
      <c r="R295" s="124"/>
      <c r="S295" s="124"/>
      <c r="T295" s="124"/>
      <c r="U295" s="124"/>
      <c r="V295" s="124"/>
      <c r="W295" s="124"/>
    </row>
    <row r="296" spans="12:23" ht="18" customHeight="1" x14ac:dyDescent="0.2">
      <c r="L296" s="160"/>
      <c r="M296" s="124"/>
      <c r="N296" s="136"/>
      <c r="O296" s="125"/>
      <c r="P296" s="135"/>
      <c r="Q296" s="128"/>
      <c r="R296" s="124"/>
      <c r="S296" s="124"/>
      <c r="T296" s="124"/>
      <c r="U296" s="124"/>
      <c r="V296" s="124"/>
      <c r="W296" s="124"/>
    </row>
    <row r="297" spans="12:23" ht="18" customHeight="1" x14ac:dyDescent="0.2">
      <c r="L297" s="160"/>
      <c r="M297" s="124"/>
      <c r="N297" s="136"/>
      <c r="O297" s="125"/>
      <c r="P297" s="135"/>
      <c r="Q297" s="128"/>
      <c r="R297" s="124"/>
      <c r="S297" s="124"/>
      <c r="T297" s="124"/>
      <c r="U297" s="124"/>
      <c r="V297" s="124"/>
      <c r="W297" s="124"/>
    </row>
    <row r="298" spans="12:23" ht="18" customHeight="1" x14ac:dyDescent="0.2">
      <c r="L298" s="158"/>
      <c r="M298" s="159"/>
      <c r="N298" s="127"/>
      <c r="O298" s="118"/>
      <c r="P298" s="119"/>
      <c r="Q298" s="120"/>
      <c r="R298" s="124"/>
      <c r="S298" s="124"/>
      <c r="T298" s="124"/>
      <c r="U298" s="124"/>
      <c r="V298" s="124"/>
      <c r="W298" s="124"/>
    </row>
  </sheetData>
  <autoFilter ref="A3:I282" xr:uid="{721A7DC7-CB37-4A18-B51E-6E6070A9853C}"/>
  <phoneticPr fontId="3"/>
  <pageMargins left="0.78740157480314954" right="0.78740157480314954" top="0.78740157480314954" bottom="0.78740157480314954" header="0.31496062992125984" footer="0.59055118110236227"/>
  <pageSetup paperSize="9" scale="58" firstPageNumber="16" fitToHeight="0" orientation="portrait" useFirstPageNumber="1" r:id="rId1"/>
  <rowBreaks count="4" manualBreakCount="4">
    <brk id="69" max="16383" man="1"/>
    <brk id="137" max="16383" man="1"/>
    <brk id="195" max="16383" man="1"/>
    <brk id="26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観光地点別観光地点等入込客数（延べ人数）一覧</vt:lpstr>
      <vt:lpstr>'観光地点別観光地点等入込客数（延べ人数）一覧'!Print_Titles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cp:lastPrinted>2024-09-26T06:27:24Z</cp:lastPrinted>
  <dcterms:created xsi:type="dcterms:W3CDTF">2024-09-26T06:06:43Z</dcterms:created>
  <dcterms:modified xsi:type="dcterms:W3CDTF">2024-09-26T10:14:11Z</dcterms:modified>
</cp:coreProperties>
</file>