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<sst xmlns="http://schemas.openxmlformats.org/spreadsheetml/2006/main" xmlns:r="http://schemas.openxmlformats.org/officeDocument/2006/relationships" count="25" uniqueCount="25">
  <si>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2019年</t>
    <rPh sb="4" eb="5">
      <t>ねん</t>
    </rPh>
    <phoneticPr fontId="2" type="Hiragana"/>
  </si>
  <si>
    <t>計</t>
  </si>
  <si>
    <t>●品目別コンテナ輸出量（過去3ヵ年比較）</t>
    <rPh sb="1" eb="4">
      <t>ヒンモクベツ</t>
    </rPh>
    <rPh sb="8" eb="11">
      <t>ユシュツリョウ</t>
    </rPh>
    <rPh sb="12" eb="14">
      <t>カコ</t>
    </rPh>
    <rPh sb="15" eb="17">
      <t>カネン</t>
    </rPh>
    <rPh sb="17" eb="19">
      <t>ヒカク</t>
    </rPh>
    <phoneticPr fontId="7"/>
  </si>
  <si>
    <t>非鉄金属</t>
    <rPh sb="0" eb="2">
      <t>ヒテツ</t>
    </rPh>
    <rPh sb="2" eb="4">
      <t>キンゾク</t>
    </rPh>
    <phoneticPr fontId="7"/>
  </si>
  <si>
    <t>前々年比
(2021年/2019年)</t>
    <rPh sb="0" eb="2">
      <t>マエマエ</t>
    </rPh>
    <rPh sb="10" eb="11">
      <t>ネン</t>
    </rPh>
    <rPh sb="16" eb="17">
      <t>ネン</t>
    </rPh>
    <phoneticPr fontId="7"/>
  </si>
  <si>
    <t>輸出品目</t>
    <rPh sb="0" eb="2">
      <t>ユシュツ</t>
    </rPh>
    <phoneticPr fontId="7"/>
  </si>
  <si>
    <t>その他</t>
    <rPh sb="2" eb="3">
      <t>タ</t>
    </rPh>
    <phoneticPr fontId="7"/>
  </si>
  <si>
    <t>2021年</t>
    <rPh sb="4" eb="5">
      <t>ネン</t>
    </rPh>
    <phoneticPr fontId="7"/>
  </si>
  <si>
    <t>測量・光学・医療用機械</t>
    <rPh sb="0" eb="2">
      <t>ソクリョウ</t>
    </rPh>
    <rPh sb="3" eb="5">
      <t>コウガク</t>
    </rPh>
    <rPh sb="6" eb="9">
      <t>イリョウヨウ</t>
    </rPh>
    <rPh sb="9" eb="11">
      <t>キカイ</t>
    </rPh>
    <phoneticPr fontId="7"/>
  </si>
  <si>
    <t>中国、アメリカ、メキシコ</t>
    <rPh sb="0" eb="2">
      <t>チュウゴク</t>
    </rPh>
    <phoneticPr fontId="7"/>
  </si>
  <si>
    <t>紙・パルプ</t>
    <rPh sb="0" eb="1">
      <t>カミ</t>
    </rPh>
    <phoneticPr fontId="7"/>
  </si>
  <si>
    <t>中国、マレーシア、ベトナム</t>
    <rPh sb="0" eb="2">
      <t>チュウゴク</t>
    </rPh>
    <phoneticPr fontId="7"/>
  </si>
  <si>
    <t>木製品</t>
    <rPh sb="0" eb="3">
      <t>モクセイヒン</t>
    </rPh>
    <phoneticPr fontId="7"/>
  </si>
  <si>
    <t>自動車部品</t>
    <rPh sb="0" eb="3">
      <t>ジドウシャ</t>
    </rPh>
    <rPh sb="3" eb="5">
      <t>ブヒン</t>
    </rPh>
    <phoneticPr fontId="7"/>
  </si>
  <si>
    <t>再利用資材</t>
    <rPh sb="0" eb="3">
      <t>サイリヨウ</t>
    </rPh>
    <rPh sb="3" eb="5">
      <t>シザイ</t>
    </rPh>
    <phoneticPr fontId="7"/>
  </si>
  <si>
    <t>原木</t>
    <rPh sb="0" eb="2">
      <t>ゲンボク</t>
    </rPh>
    <phoneticPr fontId="7"/>
  </si>
  <si>
    <t>2020年</t>
    <rPh sb="4" eb="5">
      <t>ネン</t>
    </rPh>
    <phoneticPr fontId="7"/>
  </si>
  <si>
    <t>2021年
主な仕向国(地域)</t>
    <rPh sb="4" eb="5">
      <t>トシ</t>
    </rPh>
    <rPh sb="9" eb="10">
      <t>ム</t>
    </rPh>
    <phoneticPr fontId="7"/>
  </si>
  <si>
    <t>（単位：ＴＥＵ）</t>
    <rPh sb="1" eb="3">
      <t>タンイ</t>
    </rPh>
    <phoneticPr fontId="7"/>
  </si>
  <si>
    <t>フィリピン、中国、台湾</t>
    <rPh sb="6" eb="8">
      <t>チュウゴク</t>
    </rPh>
    <rPh sb="9" eb="11">
      <t>タイワン</t>
    </rPh>
    <phoneticPr fontId="7"/>
  </si>
  <si>
    <t>タイ、ベトナム、インドネシア</t>
  </si>
  <si>
    <t>韓国、ベトナム、中国</t>
    <rPh sb="0" eb="2">
      <t>カンコク</t>
    </rPh>
    <rPh sb="8" eb="10">
      <t>チュウゴク</t>
    </rPh>
    <phoneticPr fontId="7"/>
  </si>
  <si>
    <t>中国、フィリピン、韓国</t>
    <rPh sb="0" eb="2">
      <t>チュウゴク</t>
    </rPh>
    <rPh sb="9" eb="11">
      <t>カンコク</t>
    </rPh>
    <phoneticPr fontId="7"/>
  </si>
  <si>
    <t>マレーシア、アラブ首長国連邦、ロシア</t>
    <rPh sb="9" eb="12">
      <t>シュチョウコク</t>
    </rPh>
    <rPh sb="12" eb="14">
      <t>レンポウ</t>
    </rPh>
    <phoneticPr fontId="7"/>
  </si>
  <si>
    <t>前年比
(2021年/2020年)</t>
    <rPh sb="9" eb="10">
      <t>ネン</t>
    </rPh>
    <rPh sb="15" eb="16">
      <t>トシ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</si>
</sst>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2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vertical="center" shrinkToFit="1"/>
    </xf>
    <xf numFmtId="0" fontId="4" fillId="0" borderId="3" xfId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8" fontId="4" fillId="0" borderId="2" xfId="3" applyFont="1" applyFill="1" applyBorder="1" applyAlignment="1">
      <alignment vertical="center"/>
    </xf>
    <xf numFmtId="38" fontId="4" fillId="0" borderId="3" xfId="3" applyFont="1" applyFill="1" applyBorder="1" applyAlignment="1">
      <alignment vertical="center"/>
    </xf>
    <xf numFmtId="38" fontId="4" fillId="0" borderId="5" xfId="3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4" fillId="0" borderId="6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vertical="center" shrinkToFit="1"/>
    </xf>
    <xf numFmtId="0" fontId="4" fillId="0" borderId="7" xfId="0" applyFont="1" applyBorder="1" applyAlignment="1">
      <alignment vertical="center"/>
    </xf>
  </cellXfs>
  <cellStyles count="4">
    <cellStyle name="標準" xfId="0" builtinId="0"/>
    <cellStyle name="標準_Book2" xfId="1"/>
    <cellStyle name="標準_Sheet1 (2)" xfId="2"/>
    <cellStyle name="桁区切り" xfId="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1"/>
  <sheetViews>
    <sheetView tabSelected="1" view="pageBreakPreview" zoomScale="85" zoomScaleNormal="115" zoomScaleSheetLayoutView="85" workbookViewId="0">
      <selection activeCell="G20" sqref="G20"/>
    </sheetView>
  </sheetViews>
  <sheetFormatPr defaultRowHeight="18.75"/>
  <cols>
    <col min="1" max="1" width="24.125" customWidth="1"/>
    <col min="2" max="4" width="12.625" customWidth="1"/>
    <col min="5" max="6" width="14.625" customWidth="1"/>
    <col min="7" max="7" width="30.125" customWidth="1"/>
  </cols>
  <sheetData>
    <row r="1" spans="1:7" ht="19.5" customHeight="1">
      <c r="A1" s="1" t="s">
        <v>2</v>
      </c>
      <c r="G1" s="15" t="s">
        <v>18</v>
      </c>
    </row>
    <row r="2" spans="1:7" ht="40.5">
      <c r="A2" s="2" t="s">
        <v>5</v>
      </c>
      <c r="B2" s="8" t="s">
        <v>7</v>
      </c>
      <c r="C2" s="8" t="s">
        <v>16</v>
      </c>
      <c r="D2" s="8" t="s">
        <v>0</v>
      </c>
      <c r="E2" s="8" t="s">
        <v>24</v>
      </c>
      <c r="F2" s="8" t="s">
        <v>4</v>
      </c>
      <c r="G2" s="16" t="s">
        <v>17</v>
      </c>
    </row>
    <row r="3" spans="1:7">
      <c r="A3" s="3" t="s">
        <v>10</v>
      </c>
      <c r="B3" s="9">
        <v>10073</v>
      </c>
      <c r="C3" s="9">
        <v>11126</v>
      </c>
      <c r="D3" s="9">
        <v>12910</v>
      </c>
      <c r="E3" s="12">
        <f t="shared" ref="E3:E11" si="0">B3/C3</f>
        <v>0.90535682185870936</v>
      </c>
      <c r="F3" s="12">
        <f t="shared" ref="F3:F11" si="1">B3/D3</f>
        <v>0.78024786986831918</v>
      </c>
      <c r="G3" s="5" t="s">
        <v>11</v>
      </c>
    </row>
    <row r="4" spans="1:7">
      <c r="A4" s="4" t="s">
        <v>12</v>
      </c>
      <c r="B4" s="9">
        <v>2526</v>
      </c>
      <c r="C4" s="9">
        <v>1877</v>
      </c>
      <c r="D4" s="9">
        <v>2198</v>
      </c>
      <c r="E4" s="12">
        <f t="shared" si="0"/>
        <v>1.3457645178476292</v>
      </c>
      <c r="F4" s="12">
        <f t="shared" si="1"/>
        <v>1.1492265696087351</v>
      </c>
      <c r="G4" s="5" t="s">
        <v>19</v>
      </c>
    </row>
    <row r="5" spans="1:7">
      <c r="A5" s="3" t="s">
        <v>3</v>
      </c>
      <c r="B5" s="9">
        <v>2491</v>
      </c>
      <c r="C5" s="9">
        <v>3280</v>
      </c>
      <c r="D5" s="9">
        <v>2821</v>
      </c>
      <c r="E5" s="12">
        <f t="shared" si="0"/>
        <v>0.75945121951219507</v>
      </c>
      <c r="F5" s="12">
        <f t="shared" si="1"/>
        <v>0.88302020560085082</v>
      </c>
      <c r="G5" s="5" t="s">
        <v>20</v>
      </c>
    </row>
    <row r="6" spans="1:7">
      <c r="A6" s="5" t="s">
        <v>15</v>
      </c>
      <c r="B6" s="9">
        <v>2178</v>
      </c>
      <c r="C6" s="9">
        <v>760</v>
      </c>
      <c r="D6" s="9">
        <v>458</v>
      </c>
      <c r="E6" s="12">
        <f t="shared" si="0"/>
        <v>2.8657894736842104</v>
      </c>
      <c r="F6" s="12">
        <f t="shared" si="1"/>
        <v>4.7554585152838431</v>
      </c>
      <c r="G6" s="5" t="s">
        <v>22</v>
      </c>
    </row>
    <row r="7" spans="1:7">
      <c r="A7" s="4" t="s">
        <v>14</v>
      </c>
      <c r="B7" s="9">
        <v>1206</v>
      </c>
      <c r="C7" s="9">
        <v>1139</v>
      </c>
      <c r="D7" s="9">
        <v>898</v>
      </c>
      <c r="E7" s="12">
        <f t="shared" si="0"/>
        <v>1.0588235294117647</v>
      </c>
      <c r="F7" s="12">
        <f t="shared" si="1"/>
        <v>1.3429844097995545</v>
      </c>
      <c r="G7" s="5" t="s">
        <v>21</v>
      </c>
    </row>
    <row r="8" spans="1:7">
      <c r="A8" s="3" t="s">
        <v>13</v>
      </c>
      <c r="B8" s="9">
        <v>1202</v>
      </c>
      <c r="C8" s="9">
        <v>1562</v>
      </c>
      <c r="D8" s="9">
        <v>1846</v>
      </c>
      <c r="E8" s="12">
        <f t="shared" si="0"/>
        <v>0.7695262483994878</v>
      </c>
      <c r="F8" s="12">
        <f t="shared" si="1"/>
        <v>0.65113759479956668</v>
      </c>
      <c r="G8" s="5" t="s">
        <v>23</v>
      </c>
    </row>
    <row r="9" spans="1:7">
      <c r="A9" s="4" t="s">
        <v>8</v>
      </c>
      <c r="B9" s="9">
        <v>496</v>
      </c>
      <c r="C9" s="9">
        <v>803</v>
      </c>
      <c r="D9" s="9">
        <v>1478</v>
      </c>
      <c r="E9" s="12">
        <f t="shared" si="0"/>
        <v>0.61768368617683689</v>
      </c>
      <c r="F9" s="12">
        <f t="shared" si="1"/>
        <v>0.33558863328822736</v>
      </c>
      <c r="G9" s="5" t="s">
        <v>9</v>
      </c>
    </row>
    <row r="10" spans="1:7" ht="19.5">
      <c r="A10" s="6" t="s">
        <v>6</v>
      </c>
      <c r="B10" s="10">
        <v>3236</v>
      </c>
      <c r="C10" s="10">
        <v>3456</v>
      </c>
      <c r="D10" s="10">
        <v>4691</v>
      </c>
      <c r="E10" s="13">
        <f t="shared" si="0"/>
        <v>0.93634259259259256</v>
      </c>
      <c r="F10" s="13">
        <f t="shared" si="1"/>
        <v>0.68983159241099978</v>
      </c>
      <c r="G10" s="17"/>
    </row>
    <row r="11" spans="1:7" ht="19.5">
      <c r="A11" s="7" t="s">
        <v>1</v>
      </c>
      <c r="B11" s="11">
        <v>23408</v>
      </c>
      <c r="C11" s="11">
        <v>24003</v>
      </c>
      <c r="D11" s="11">
        <v>27300</v>
      </c>
      <c r="E11" s="14">
        <f t="shared" si="0"/>
        <v>0.97521143190434534</v>
      </c>
      <c r="F11" s="14">
        <f t="shared" si="1"/>
        <v>0.85743589743589743</v>
      </c>
      <c r="G11" s="18"/>
    </row>
  </sheetData>
  <phoneticPr fontId="2" type="Hiragana"/>
  <pageMargins left="0.7" right="0.7" top="0.75" bottom="0.75" header="0.3" footer="0.3"/>
  <pageSetup paperSize="9" scale="92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2022-12-12T00:19:04Z</dcterms:created>
  <dcterms:modified xsi:type="dcterms:W3CDTF">2023-02-07T06:47:53Z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2023-02-07T06:47:53Z</vt:filetime>
  </property>
</Properties>
</file>