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やりとり\修正依頼\"/>
    </mc:Choice>
  </mc:AlternateContent>
  <xr:revisionPtr revIDLastSave="0" documentId="13_ncr:1_{CFEC5A93-7390-4B85-9748-24C920490E4F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4" sheetId="4" r:id="rId1"/>
  </sheets>
  <definedNames>
    <definedName name="_xlnm.Print_Area" localSheetId="0">'4'!$A$1:$K$46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1" i="4" l="1"/>
  <c r="O31" i="4"/>
  <c r="P31" i="4"/>
  <c r="Q31" i="4"/>
  <c r="R31" i="4"/>
  <c r="S31" i="4"/>
  <c r="N32" i="4"/>
  <c r="O32" i="4"/>
  <c r="P32" i="4"/>
  <c r="Q32" i="4"/>
  <c r="R32" i="4"/>
  <c r="S32" i="4"/>
  <c r="S36" i="4" l="1"/>
  <c r="R36" i="4"/>
  <c r="Q36" i="4"/>
  <c r="P36" i="4"/>
  <c r="O36" i="4"/>
  <c r="N36" i="4"/>
  <c r="S35" i="4"/>
  <c r="R35" i="4"/>
  <c r="Q35" i="4"/>
  <c r="P35" i="4"/>
  <c r="O35" i="4"/>
  <c r="N35" i="4"/>
  <c r="S34" i="4"/>
  <c r="R34" i="4"/>
  <c r="Q34" i="4"/>
  <c r="P34" i="4"/>
  <c r="O34" i="4"/>
  <c r="N34" i="4"/>
  <c r="S33" i="4"/>
  <c r="R33" i="4"/>
  <c r="Q33" i="4"/>
  <c r="P33" i="4"/>
  <c r="O33" i="4"/>
  <c r="N33" i="4"/>
</calcChain>
</file>

<file path=xl/sharedStrings.xml><?xml version="1.0" encoding="utf-8"?>
<sst xmlns="http://schemas.openxmlformats.org/spreadsheetml/2006/main" count="71" uniqueCount="66">
  <si>
    <t>注1)「サービス業」には「学術研究、専門・技術サービス業」、「生活関連サービス業、娯楽業」、「複合サービス事業」、「サービス業（他に分類されないもの）」を含む。</t>
    <phoneticPr fontId="2"/>
  </si>
  <si>
    <t>労働組合無</t>
    <rPh sb="0" eb="4">
      <t>ロウドウクミアイ</t>
    </rPh>
    <rPh sb="4" eb="5">
      <t>ナシ</t>
    </rPh>
    <phoneticPr fontId="2"/>
  </si>
  <si>
    <t>労働組合有</t>
    <rPh sb="0" eb="4">
      <t>ロウドウクミアイ</t>
    </rPh>
    <rPh sb="4" eb="5">
      <t>アリ</t>
    </rPh>
    <phoneticPr fontId="2"/>
  </si>
  <si>
    <t>県南</t>
    <rPh sb="0" eb="1">
      <t>ケン</t>
    </rPh>
    <rPh sb="1" eb="2">
      <t>ナン</t>
    </rPh>
    <phoneticPr fontId="2"/>
  </si>
  <si>
    <t>中央</t>
    <rPh sb="0" eb="2">
      <t>チュウオウ</t>
    </rPh>
    <phoneticPr fontId="2"/>
  </si>
  <si>
    <t>県北</t>
    <rPh sb="0" eb="1">
      <t>ケン</t>
    </rPh>
    <rPh sb="1" eb="2">
      <t>キタ</t>
    </rPh>
    <phoneticPr fontId="2"/>
  </si>
  <si>
    <t>地域別</t>
    <rPh sb="0" eb="2">
      <t>チイキ</t>
    </rPh>
    <rPh sb="2" eb="3">
      <t>ベツ</t>
    </rPh>
    <phoneticPr fontId="2"/>
  </si>
  <si>
    <t>サービス業</t>
    <rPh sb="4" eb="5">
      <t>ギョウ</t>
    </rPh>
    <phoneticPr fontId="2"/>
  </si>
  <si>
    <t>宿泊、飲食業</t>
    <phoneticPr fontId="2"/>
  </si>
  <si>
    <t>金融、保険業</t>
    <phoneticPr fontId="2"/>
  </si>
  <si>
    <t>卸売、小売業</t>
    <phoneticPr fontId="2"/>
  </si>
  <si>
    <t>運輸、郵便業</t>
    <phoneticPr fontId="2"/>
  </si>
  <si>
    <t>情報通信業</t>
    <rPh sb="0" eb="2">
      <t>ジョウホウ</t>
    </rPh>
    <rPh sb="2" eb="5">
      <t>ツウシンギョウ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</si>
  <si>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</si>
  <si>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</si>
  <si>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産業分類</t>
    <rPh sb="0" eb="2">
      <t>サンギョウ</t>
    </rPh>
    <rPh sb="2" eb="4">
      <t>ブンルイ</t>
    </rPh>
    <phoneticPr fontId="2"/>
  </si>
  <si>
    <t>５００人以上</t>
    <rPh sb="3" eb="4">
      <t>ニン</t>
    </rPh>
    <rPh sb="4" eb="6">
      <t>イジョウ</t>
    </rPh>
    <phoneticPr fontId="2"/>
  </si>
  <si>
    <t>３００～４９９人</t>
    <rPh sb="7" eb="8">
      <t>ニン</t>
    </rPh>
    <phoneticPr fontId="2"/>
  </si>
  <si>
    <t>１００～２９９人</t>
    <rPh sb="7" eb="8">
      <t>ニン</t>
    </rPh>
    <phoneticPr fontId="2"/>
  </si>
  <si>
    <t>３０～９９人</t>
    <rPh sb="5" eb="6">
      <t>ニン</t>
    </rPh>
    <phoneticPr fontId="2"/>
  </si>
  <si>
    <t>５～２９人</t>
    <rPh sb="4" eb="5">
      <t>ニン</t>
    </rPh>
    <phoneticPr fontId="2"/>
  </si>
  <si>
    <t>企業規模</t>
    <rPh sb="0" eb="2">
      <t>キギョウ</t>
    </rPh>
    <rPh sb="2" eb="4">
      <t>キボ</t>
    </rPh>
    <phoneticPr fontId="2"/>
  </si>
  <si>
    <t>調査計</t>
    <rPh sb="0" eb="2">
      <t>チョウサ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</si>
  <si>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</si>
  <si>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区　　分</t>
    <rPh sb="0" eb="1">
      <t>ク</t>
    </rPh>
    <rPh sb="3" eb="4">
      <t>ブン</t>
    </rPh>
    <phoneticPr fontId="2"/>
  </si>
  <si>
    <t>（％）</t>
    <phoneticPr fontId="2"/>
  </si>
  <si>
    <t>38時間
以　下</t>
    <rPh sb="2" eb="4">
      <t>ジカン</t>
    </rPh>
    <rPh sb="5" eb="6">
      <t>イ</t>
    </rPh>
    <rPh sb="7" eb="8">
      <t>シタ</t>
    </rPh>
    <phoneticPr fontId="2"/>
  </si>
  <si>
    <t>38時間01分</t>
    <rPh sb="2" eb="4">
      <t>ジカン</t>
    </rPh>
    <rPh sb="6" eb="7">
      <t>フン</t>
    </rPh>
    <phoneticPr fontId="2"/>
  </si>
  <si>
    <t>40時間</t>
    <rPh sb="2" eb="4">
      <t>ジカン</t>
    </rPh>
    <phoneticPr fontId="2"/>
  </si>
  <si>
    <t>40時間01分</t>
    <rPh sb="2" eb="4">
      <t>ジカン</t>
    </rPh>
    <rPh sb="6" eb="7">
      <t>フン</t>
    </rPh>
    <phoneticPr fontId="2"/>
  </si>
  <si>
    <t>44時間
以　上</t>
    <rPh sb="2" eb="4">
      <t>ジカン</t>
    </rPh>
    <rPh sb="5" eb="6">
      <t>イ</t>
    </rPh>
    <rPh sb="7" eb="8">
      <t>ジョウ</t>
    </rPh>
    <phoneticPr fontId="2"/>
  </si>
  <si>
    <t>無回答</t>
    <rPh sb="0" eb="1">
      <t>ム</t>
    </rPh>
    <rPh sb="1" eb="3">
      <t>カイトウ</t>
    </rPh>
    <phoneticPr fontId="2"/>
  </si>
  <si>
    <t>～</t>
    <phoneticPr fontId="2"/>
  </si>
  <si>
    <t>39時間59分</t>
    <phoneticPr fontId="2"/>
  </si>
  <si>
    <t>43時間59分</t>
    <phoneticPr fontId="2"/>
  </si>
  <si>
    <t>38時間以下</t>
    <rPh sb="2" eb="4">
      <t>ジカン</t>
    </rPh>
    <rPh sb="4" eb="5">
      <t>イ</t>
    </rPh>
    <rPh sb="5" eb="6">
      <t>シタ</t>
    </rPh>
    <phoneticPr fontId="2"/>
  </si>
  <si>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  <phoneticPr fontId="2"/>
  </si>
  <si>
    <t>第４表　週所定労働時間（労働者数の割合）</t>
    <rPh sb="0" eb="1">
      <t>ダイ</t>
    </rPh>
    <rPh sb="2" eb="3">
      <t>ヒョウ</t>
    </rPh>
    <rPh sb="4" eb="5">
      <t>シュウ</t>
    </rPh>
    <rPh sb="5" eb="7">
      <t>ショテイ</t>
    </rPh>
    <rPh sb="7" eb="9">
      <t>ロウドウ</t>
    </rPh>
    <rPh sb="9" eb="11">
      <t>ジカン</t>
    </rPh>
    <rPh sb="12" eb="15">
      <t>ロウドウシャ</t>
    </rPh>
    <rPh sb="15" eb="16">
      <t>スウ</t>
    </rPh>
    <rPh sb="17" eb="19">
      <t>ワリアイ</t>
    </rPh>
    <phoneticPr fontId="2"/>
  </si>
  <si>
    <t>労働者1人
当たりの
平均週所定
労働時間</t>
    <rPh sb="0" eb="5">
      <t>ロウドウシャヒトリ</t>
    </rPh>
    <rPh sb="6" eb="7">
      <t>ア</t>
    </rPh>
    <rPh sb="11" eb="13">
      <t>ヘイキン</t>
    </rPh>
    <rPh sb="13" eb="14">
      <t>シュウ</t>
    </rPh>
    <rPh sb="14" eb="16">
      <t>ショテイ</t>
    </rPh>
    <rPh sb="17" eb="19">
      <t>ロウドウ</t>
    </rPh>
    <rPh sb="19" eb="21">
      <t>ジカン</t>
    </rPh>
    <phoneticPr fontId="2"/>
  </si>
  <si>
    <t>38時間01分～39時間59分</t>
    <rPh sb="2" eb="4">
      <t>ジカン</t>
    </rPh>
    <rPh sb="6" eb="7">
      <t>フン</t>
    </rPh>
    <phoneticPr fontId="2"/>
  </si>
  <si>
    <t>40時間01分～43時間59分</t>
    <rPh sb="2" eb="4">
      <t>ジカン</t>
    </rPh>
    <rPh sb="6" eb="7">
      <t>フン</t>
    </rPh>
    <phoneticPr fontId="2"/>
  </si>
  <si>
    <t>44時間以上</t>
    <rPh sb="2" eb="4">
      <t>ジカン</t>
    </rPh>
    <phoneticPr fontId="2"/>
  </si>
  <si>
    <t>500人以上</t>
    <phoneticPr fontId="2"/>
  </si>
  <si>
    <t>300～499人</t>
    <phoneticPr fontId="2"/>
  </si>
  <si>
    <t>100～299人</t>
    <phoneticPr fontId="2"/>
  </si>
  <si>
    <t>30～99人</t>
    <phoneticPr fontId="2"/>
  </si>
  <si>
    <t>5～29人</t>
    <phoneticPr fontId="2"/>
  </si>
  <si>
    <t>調査計</t>
    <phoneticPr fontId="2"/>
  </si>
  <si>
    <t>統計計算01-02　2結</t>
    <rPh sb="0" eb="2">
      <t>トウケイ</t>
    </rPh>
    <rPh sb="2" eb="4">
      <t>ケイサン</t>
    </rPh>
    <rPh sb="11" eb="12">
      <t>ケツ</t>
    </rPh>
    <phoneticPr fontId="2"/>
  </si>
  <si>
    <t>38時間55分</t>
  </si>
  <si>
    <t>39時間21分</t>
  </si>
  <si>
    <t>39時間19分</t>
  </si>
  <si>
    <t>39時間55分</t>
  </si>
  <si>
    <t>39時間29分</t>
  </si>
  <si>
    <t>39時間02分</t>
  </si>
  <si>
    <t>39時間03分</t>
  </si>
  <si>
    <t>38時間43分</t>
  </si>
  <si>
    <t>38時間44分</t>
  </si>
  <si>
    <t>39時間38分</t>
  </si>
  <si>
    <t>39時間30分</t>
  </si>
  <si>
    <t>37時間39分</t>
  </si>
  <si>
    <t>39時間37分</t>
  </si>
  <si>
    <t>40時間03分</t>
  </si>
  <si>
    <t>38時間51分</t>
  </si>
  <si>
    <t>39時間22分</t>
  </si>
  <si>
    <t>39時間28分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</si>
</sst>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#&quot;時&quot;##&quot;分&quot;"/>
    <numFmt numFmtId="178" formatCode="0.000_ "/>
    <numFmt numFmtId="179" formatCode="#,##0.0;[Red]\-#,##0.0"/>
  </numFmts>
  <fonts count="14" x14ac:knownFonts="1"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ゴシック"/>
      <family val="3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0" fontId="6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176" fontId="13" fillId="0" borderId="4" xfId="0" applyNumberFormat="1" applyFont="1" applyBorder="1">
      <alignment vertical="center"/>
    </xf>
    <xf numFmtId="178" fontId="1" fillId="0" borderId="0" xfId="0" applyNumberFormat="1" applyFont="1">
      <alignment vertical="center"/>
    </xf>
    <xf numFmtId="176" fontId="13" fillId="0" borderId="7" xfId="0" applyNumberFormat="1" applyFont="1" applyBorder="1">
      <alignment vertical="center"/>
    </xf>
    <xf numFmtId="176" fontId="13" fillId="0" borderId="11" xfId="0" applyNumberFormat="1" applyFont="1" applyBorder="1">
      <alignment vertical="center"/>
    </xf>
    <xf numFmtId="176" fontId="13" fillId="0" borderId="8" xfId="0" applyNumberFormat="1" applyFont="1" applyBorder="1">
      <alignment vertical="center"/>
    </xf>
    <xf numFmtId="176" fontId="13" fillId="0" borderId="12" xfId="0" applyNumberFormat="1" applyFont="1" applyBorder="1">
      <alignment vertical="center"/>
    </xf>
    <xf numFmtId="176" fontId="13" fillId="0" borderId="2" xfId="0" applyNumberFormat="1" applyFont="1" applyBorder="1">
      <alignment vertical="center"/>
    </xf>
    <xf numFmtId="179" fontId="1" fillId="0" borderId="0" xfId="1" applyNumberFormat="1" applyFont="1">
      <alignment vertical="center"/>
    </xf>
    <xf numFmtId="0" fontId="5" fillId="0" borderId="5" xfId="0" applyFont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top"/>
    </xf>
    <xf numFmtId="177" fontId="13" fillId="0" borderId="4" xfId="0" applyNumberFormat="1" applyFont="1" applyBorder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3" xfId="0" applyFont="1" applyBorder="1" applyAlignment="1">
      <alignment horizontal="center" vertical="center"/>
    </xf>
    <xf numFmtId="177" fontId="13" fillId="0" borderId="1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77" fontId="13" fillId="0" borderId="8" xfId="0" applyNumberFormat="1" applyFont="1" applyBorder="1" applyAlignment="1">
      <alignment horizontal="center" vertical="center"/>
    </xf>
    <xf numFmtId="178" fontId="1" fillId="0" borderId="8" xfId="0" applyNumberFormat="1" applyFont="1" applyBorder="1">
      <alignment vertical="center"/>
    </xf>
    <xf numFmtId="177" fontId="13" fillId="0" borderId="11" xfId="0" applyNumberFormat="1" applyFont="1" applyBorder="1" applyAlignment="1">
      <alignment horizontal="center" vertical="center"/>
    </xf>
    <xf numFmtId="177" fontId="13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8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</cellXfs>
  <cellStyles count="4">
    <cellStyle name="パーセント 2" xfId="3" xr:uid="{40F12172-56DA-45DC-98F6-44CC68BEF5D6}"/>
    <cellStyle name="桁区切り" xfId="1" builtinId="6"/>
    <cellStyle name="標準" xfId="0" builtinId="0"/>
    <cellStyle name="標準 2" xfId="2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00432392759415"/>
          <c:y val="6.5162324508094204E-3"/>
          <c:w val="0.8008258010164393"/>
          <c:h val="0.833244435049645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'4'!$N$30</c:f>
              <c:strCache>
                <c:ptCount val="1"/>
                <c:pt idx="0">
                  <c:v>38時間以下</c:v>
                </c:pt>
              </c:strCache>
            </c:strRef>
          </c:tx>
          <c:spPr>
            <a:solidFill>
              <a:schemeClr val="accent1"/>
            </a:solidFill>
            <a:ln w="635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'4'!$M$31:$M$36</c:f>
              <c:strCache>
                <c:ptCount val="6"/>
                <c:pt idx="0">
                  <c:v>500人以上</c:v>
                </c:pt>
                <c:pt idx="1">
                  <c:v>300～499人</c:v>
                </c:pt>
                <c:pt idx="2">
                  <c:v>100～299人</c:v>
                </c:pt>
                <c:pt idx="3">
                  <c:v>30～99人</c:v>
                </c:pt>
                <c:pt idx="4">
                  <c:v>5～29人</c:v>
                </c:pt>
                <c:pt idx="5">
                  <c:v>調査計</c:v>
                </c:pt>
              </c:strCache>
            </c:strRef>
          </c:cat>
          <c:val>
            <c:numRef>
              <c:f>'4'!$N$31:$N$36</c:f>
              <c:numCache>
                <c:formatCode>0.0_ </c:formatCode>
                <c:ptCount val="6"/>
                <c:pt idx="0">
                  <c:v>26.2</c:v>
                </c:pt>
                <c:pt idx="1">
                  <c:v>23.3</c:v>
                </c:pt>
                <c:pt idx="2">
                  <c:v>16.2</c:v>
                </c:pt>
                <c:pt idx="3">
                  <c:v>20.3</c:v>
                </c:pt>
                <c:pt idx="4">
                  <c:v>23.5</c:v>
                </c:pt>
                <c:pt idx="5">
                  <c:v>21.8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8-4762-ACEA-33D9843E636A}"/>
            </c:ext>
          </c:extLst>
        </c:ser>
        <c:ser>
          <c:idx val="1"/>
          <c:order val="1"/>
          <c:tx>
            <c:strRef>
              <c:f>'4'!$O$30</c:f>
              <c:strCache>
                <c:ptCount val="1"/>
                <c:pt idx="0">
                  <c:v>38時間01分～39時間59分</c:v>
                </c:pt>
              </c:strCache>
            </c:strRef>
          </c:tx>
          <c:spPr>
            <a:solidFill>
              <a:schemeClr val="accent2"/>
            </a:solidFill>
            <a:ln w="6350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'4'!$M$31:$M$36</c:f>
              <c:strCache>
                <c:ptCount val="6"/>
                <c:pt idx="0">
                  <c:v>500人以上</c:v>
                </c:pt>
                <c:pt idx="1">
                  <c:v>300～499人</c:v>
                </c:pt>
                <c:pt idx="2">
                  <c:v>100～299人</c:v>
                </c:pt>
                <c:pt idx="3">
                  <c:v>30～99人</c:v>
                </c:pt>
                <c:pt idx="4">
                  <c:v>5～29人</c:v>
                </c:pt>
                <c:pt idx="5">
                  <c:v>調査計</c:v>
                </c:pt>
              </c:strCache>
            </c:strRef>
          </c:cat>
          <c:val>
            <c:numRef>
              <c:f>'4'!$O$31:$O$36</c:f>
              <c:numCache>
                <c:formatCode>0.0_ </c:formatCode>
                <c:ptCount val="6"/>
                <c:pt idx="0">
                  <c:v>27.9</c:v>
                </c:pt>
                <c:pt idx="1">
                  <c:v>19.399999999999999</c:v>
                </c:pt>
                <c:pt idx="2">
                  <c:v>18.100000000000001</c:v>
                </c:pt>
                <c:pt idx="3">
                  <c:v>14.2</c:v>
                </c:pt>
                <c:pt idx="4">
                  <c:v>11</c:v>
                </c:pt>
                <c:pt idx="5">
                  <c:v>16.899999999999999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D8-4762-ACEA-33D9843E636A}"/>
            </c:ext>
          </c:extLst>
        </c:ser>
        <c:ser>
          <c:idx val="2"/>
          <c:order val="2"/>
          <c:tx>
            <c:strRef>
              <c:f>'4'!$P$30</c:f>
              <c:strCache>
                <c:ptCount val="1"/>
                <c:pt idx="0">
                  <c:v>40時間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'4'!$M$31:$M$36</c:f>
              <c:strCache>
                <c:ptCount val="6"/>
                <c:pt idx="0">
                  <c:v>500人以上</c:v>
                </c:pt>
                <c:pt idx="1">
                  <c:v>300～499人</c:v>
                </c:pt>
                <c:pt idx="2">
                  <c:v>100～299人</c:v>
                </c:pt>
                <c:pt idx="3">
                  <c:v>30～99人</c:v>
                </c:pt>
                <c:pt idx="4">
                  <c:v>5～29人</c:v>
                </c:pt>
                <c:pt idx="5">
                  <c:v>調査計</c:v>
                </c:pt>
              </c:strCache>
            </c:strRef>
          </c:cat>
          <c:val>
            <c:numRef>
              <c:f>'4'!$P$31:$P$36</c:f>
              <c:numCache>
                <c:formatCode>0.0_ </c:formatCode>
                <c:ptCount val="6"/>
                <c:pt idx="0">
                  <c:v>40.799999999999997</c:v>
                </c:pt>
                <c:pt idx="1">
                  <c:v>57.3</c:v>
                </c:pt>
                <c:pt idx="2">
                  <c:v>60.8</c:v>
                </c:pt>
                <c:pt idx="3">
                  <c:v>59.7</c:v>
                </c:pt>
                <c:pt idx="4">
                  <c:v>59</c:v>
                </c:pt>
                <c:pt idx="5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D8-4762-ACEA-33D9843E636A}"/>
            </c:ext>
          </c:extLst>
        </c:ser>
        <c:ser>
          <c:idx val="3"/>
          <c:order val="3"/>
          <c:tx>
            <c:strRef>
              <c:f>'4'!$Q$30</c:f>
              <c:strCache>
                <c:ptCount val="1"/>
                <c:pt idx="0">
                  <c:v>40時間01分～43時間59分</c:v>
                </c:pt>
              </c:strCache>
            </c:strRef>
          </c:tx>
          <c:spPr>
            <a:solidFill>
              <a:schemeClr val="accent4"/>
            </a:solidFill>
            <a:ln w="635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6.4813027451276178E-2"/>
                  <c:y val="2.38228610685409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D8-4762-ACEA-33D9843E636A}"/>
                </c:ext>
              </c:extLst>
            </c:dLbl>
            <c:dLbl>
              <c:idx val="1"/>
              <c:layout>
                <c:manualLayout>
                  <c:x val="-7.2875605392459228E-2"/>
                  <c:y val="2.08334360889452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D8-4762-ACEA-33D9843E636A}"/>
                </c:ext>
              </c:extLst>
            </c:dLbl>
            <c:dLbl>
              <c:idx val="2"/>
              <c:layout>
                <c:manualLayout>
                  <c:x val="-7.0827801679918131E-2"/>
                  <c:y val="2.08334360889452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D8-4762-ACEA-33D9843E636A}"/>
                </c:ext>
              </c:extLst>
            </c:dLbl>
            <c:dLbl>
              <c:idx val="3"/>
              <c:layout>
                <c:manualLayout>
                  <c:x val="-6.697109137151569E-2"/>
                  <c:y val="1.6534376156000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D8-4762-ACEA-33D9843E636A}"/>
                </c:ext>
              </c:extLst>
            </c:dLbl>
            <c:dLbl>
              <c:idx val="4"/>
              <c:layout>
                <c:manualLayout>
                  <c:x val="-6.291223734899945E-2"/>
                  <c:y val="8.948545861297511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D8-4762-ACEA-33D9843E636A}"/>
                </c:ext>
              </c:extLst>
            </c:dLbl>
            <c:dLbl>
              <c:idx val="5"/>
              <c:layout>
                <c:manualLayout>
                  <c:x val="-4.6566561051236952E-2"/>
                  <c:y val="1.95238011355962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CD8-4762-ACEA-33D9843E63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'4'!$M$31:$M$36</c:f>
              <c:strCache>
                <c:ptCount val="6"/>
                <c:pt idx="0">
                  <c:v>500人以上</c:v>
                </c:pt>
                <c:pt idx="1">
                  <c:v>300～499人</c:v>
                </c:pt>
                <c:pt idx="2">
                  <c:v>100～299人</c:v>
                </c:pt>
                <c:pt idx="3">
                  <c:v>30～99人</c:v>
                </c:pt>
                <c:pt idx="4">
                  <c:v>5～29人</c:v>
                </c:pt>
                <c:pt idx="5">
                  <c:v>調査計</c:v>
                </c:pt>
              </c:strCache>
            </c:strRef>
          </c:cat>
          <c:val>
            <c:numRef>
              <c:f>'4'!$Q$31:$Q$36</c:f>
              <c:numCache>
                <c:formatCode>0.0_ </c:formatCode>
                <c:ptCount val="6"/>
                <c:pt idx="0">
                  <c:v>2.7</c:v>
                </c:pt>
                <c:pt idx="1">
                  <c:v>0</c:v>
                </c:pt>
                <c:pt idx="2">
                  <c:v>0</c:v>
                </c:pt>
                <c:pt idx="3">
                  <c:v>1.4</c:v>
                </c:pt>
                <c:pt idx="4">
                  <c:v>3.7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CD8-4762-ACEA-33D9843E636A}"/>
            </c:ext>
          </c:extLst>
        </c:ser>
        <c:ser>
          <c:idx val="4"/>
          <c:order val="4"/>
          <c:tx>
            <c:strRef>
              <c:f>'4'!$R$30</c:f>
              <c:strCache>
                <c:ptCount val="1"/>
                <c:pt idx="0">
                  <c:v>44時間以上</c:v>
                </c:pt>
              </c:strCache>
            </c:strRef>
          </c:tx>
          <c:spPr>
            <a:solidFill>
              <a:schemeClr val="accent5"/>
            </a:solidFill>
            <a:ln w="635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4.8871478784338063E-2"/>
                  <c:y val="-2.19568191559947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CD8-4762-ACEA-33D9843E636A}"/>
                </c:ext>
              </c:extLst>
            </c:dLbl>
            <c:dLbl>
              <c:idx val="1"/>
              <c:layout>
                <c:manualLayout>
                  <c:x val="-3.6658163314223696E-2"/>
                  <c:y val="-2.19568191559947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CD8-4762-ACEA-33D9843E636A}"/>
                </c:ext>
              </c:extLst>
            </c:dLbl>
            <c:dLbl>
              <c:idx val="2"/>
              <c:layout>
                <c:manualLayout>
                  <c:x val="-4.2617967236418981E-2"/>
                  <c:y val="-2.38026622511111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CD8-4762-ACEA-33D9843E636A}"/>
                </c:ext>
              </c:extLst>
            </c:dLbl>
            <c:dLbl>
              <c:idx val="3"/>
              <c:layout>
                <c:manualLayout>
                  <c:x val="-4.872462497147631E-2"/>
                  <c:y val="-2.34581080049557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CD8-4762-ACEA-33D9843E636A}"/>
                </c:ext>
              </c:extLst>
            </c:dLbl>
            <c:dLbl>
              <c:idx val="4"/>
              <c:layout>
                <c:manualLayout>
                  <c:x val="-5.6823956315225452E-2"/>
                  <c:y val="-2.0879940343027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CD8-4762-ACEA-33D9843E636A}"/>
                </c:ext>
              </c:extLst>
            </c:dLbl>
            <c:dLbl>
              <c:idx val="5"/>
              <c:layout>
                <c:manualLayout>
                  <c:x val="-4.2617967236419127E-2"/>
                  <c:y val="-2.04816008737162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CD8-4762-ACEA-33D9843E63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'4'!$M$31:$M$36</c:f>
              <c:strCache>
                <c:ptCount val="6"/>
                <c:pt idx="0">
                  <c:v>500人以上</c:v>
                </c:pt>
                <c:pt idx="1">
                  <c:v>300～499人</c:v>
                </c:pt>
                <c:pt idx="2">
                  <c:v>100～299人</c:v>
                </c:pt>
                <c:pt idx="3">
                  <c:v>30～99人</c:v>
                </c:pt>
                <c:pt idx="4">
                  <c:v>5～29人</c:v>
                </c:pt>
                <c:pt idx="5">
                  <c:v>調査計</c:v>
                </c:pt>
              </c:strCache>
            </c:strRef>
          </c:cat>
          <c:val>
            <c:numRef>
              <c:f>'4'!$R$31:$R$36</c:f>
              <c:numCache>
                <c:formatCode>0.0_ </c:formatCode>
                <c:ptCount val="6"/>
                <c:pt idx="0">
                  <c:v>1.4</c:v>
                </c:pt>
                <c:pt idx="1">
                  <c:v>0</c:v>
                </c:pt>
                <c:pt idx="2">
                  <c:v>4.2</c:v>
                </c:pt>
                <c:pt idx="3">
                  <c:v>3.8</c:v>
                </c:pt>
                <c:pt idx="4">
                  <c:v>1.9</c:v>
                </c:pt>
                <c:pt idx="5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CD8-4762-ACEA-33D9843E636A}"/>
            </c:ext>
          </c:extLst>
        </c:ser>
        <c:ser>
          <c:idx val="5"/>
          <c:order val="5"/>
          <c:tx>
            <c:strRef>
              <c:f>'4'!$S$30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accent6"/>
            </a:solidFill>
            <a:ln w="635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4353124135096559E-2"/>
                  <c:y val="4.194777666214432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CD8-4762-ACEA-33D9843E636A}"/>
                </c:ext>
              </c:extLst>
            </c:dLbl>
            <c:dLbl>
              <c:idx val="1"/>
              <c:layout>
                <c:manualLayout>
                  <c:x val="2.0294270112580465E-2"/>
                  <c:y val="1.563294521070772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CD8-4762-ACEA-33D9843E636A}"/>
                </c:ext>
              </c:extLst>
            </c:dLbl>
            <c:dLbl>
              <c:idx val="2"/>
              <c:layout>
                <c:manualLayout>
                  <c:x val="2.2231813617423136E-2"/>
                  <c:y val="2.578050226942999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CD8-4762-ACEA-33D9843E636A}"/>
                </c:ext>
              </c:extLst>
            </c:dLbl>
            <c:dLbl>
              <c:idx val="3"/>
              <c:layout>
                <c:manualLayout>
                  <c:x val="2.2323697123838512E-2"/>
                  <c:y val="5.445929997005408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CD8-4762-ACEA-33D9843E636A}"/>
                </c:ext>
              </c:extLst>
            </c:dLbl>
            <c:dLbl>
              <c:idx val="4"/>
              <c:layout>
                <c:manualLayout>
                  <c:x val="2.6382551146354606E-2"/>
                  <c:y val="-2.7342463158163744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bg1"/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+mn-cs"/>
                      </a:defRPr>
                    </a:pPr>
                    <a:fld id="{47356F5B-7D6C-49D6-A011-0E923173E1B9}" type="VALUE">
                      <a:rPr lang="en-US" altLang="ja-JP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 alt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FCD8-4762-ACEA-33D9843E636A}"/>
                </c:ext>
              </c:extLst>
            </c:dLbl>
            <c:dLbl>
              <c:idx val="5"/>
              <c:layout>
                <c:manualLayout>
                  <c:x val="3.0367898363738519E-2"/>
                  <c:y val="5.567592641523843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CD8-4762-ACEA-33D9843E63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'4'!$M$31:$M$36</c:f>
              <c:strCache>
                <c:ptCount val="6"/>
                <c:pt idx="0">
                  <c:v>500人以上</c:v>
                </c:pt>
                <c:pt idx="1">
                  <c:v>300～499人</c:v>
                </c:pt>
                <c:pt idx="2">
                  <c:v>100～299人</c:v>
                </c:pt>
                <c:pt idx="3">
                  <c:v>30～99人</c:v>
                </c:pt>
                <c:pt idx="4">
                  <c:v>5～29人</c:v>
                </c:pt>
                <c:pt idx="5">
                  <c:v>調査計</c:v>
                </c:pt>
              </c:strCache>
            </c:strRef>
          </c:cat>
          <c:val>
            <c:numRef>
              <c:f>'4'!$S$31:$S$36</c:f>
              <c:numCache>
                <c:formatCode>0.0_ 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0.7</c:v>
                </c:pt>
                <c:pt idx="3">
                  <c:v>0.6</c:v>
                </c:pt>
                <c:pt idx="4">
                  <c:v>0.9</c:v>
                </c:pt>
                <c:pt idx="5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CD8-4762-ACEA-33D9843E6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serLines>
          <c:spPr>
            <a:ln w="317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serLines>
        <c:axId val="1863659168"/>
        <c:axId val="1863640864"/>
      </c:barChart>
      <c:catAx>
        <c:axId val="186365916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863640864"/>
        <c:crosses val="autoZero"/>
        <c:auto val="1"/>
        <c:lblAlgn val="ctr"/>
        <c:lblOffset val="100"/>
        <c:noMultiLvlLbl val="0"/>
      </c:catAx>
      <c:valAx>
        <c:axId val="1863640864"/>
        <c:scaling>
          <c:orientation val="minMax"/>
        </c:scaling>
        <c:delete val="0"/>
        <c:axPos val="b"/>
        <c:numFmt formatCode="0%" sourceLinked="1"/>
        <c:majorTickMark val="in"/>
        <c:minorTickMark val="none"/>
        <c:tickLblPos val="low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86365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60478344462261E-2"/>
          <c:y val="0.91662859044027944"/>
          <c:w val="0.93039513677811547"/>
          <c:h val="6.6204048437607271E-2"/>
        </c:manualLayout>
      </c:layout>
      <c:overlay val="0"/>
      <c:spPr>
        <a:noFill/>
        <a:ln w="63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346075"/>
    <xdr:ext cx="6257924" cy="425767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4</xdr:col>
      <xdr:colOff>447675</xdr:colOff>
      <xdr:row>0</xdr:row>
      <xdr:rowOff>95250</xdr:rowOff>
    </xdr:from>
    <xdr:to>
      <xdr:col>9</xdr:col>
      <xdr:colOff>123825</xdr:colOff>
      <xdr:row>1</xdr:row>
      <xdr:rowOff>76200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057400" y="95250"/>
          <a:ext cx="29622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-5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週所定労働時間</a:t>
          </a:r>
          <a:r>
            <a:rPr lang="ja-JP" altLang="en-US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（労働者数の割合）</a:t>
          </a:r>
          <a:endParaRPr lang="ja-JP" altLang="ja-JP" sz="1000" b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2AF2E-CAA4-4B8D-9D3D-8E647B6CD6D4}">
  <dimension ref="A1:S48"/>
  <sheetViews>
    <sheetView showGridLines="0" tabSelected="1" zoomScaleNormal="100" zoomScaleSheetLayoutView="100" workbookViewId="0">
      <selection activeCell="M8" sqref="M8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8.42578125" style="1" customWidth="1"/>
    <col min="4" max="10" width="9.85546875" style="1" customWidth="1"/>
    <col min="11" max="11" width="11.28515625" style="1" customWidth="1"/>
    <col min="12" max="12" width="9.140625" style="1"/>
    <col min="13" max="13" width="10.28515625" style="1" bestFit="1" customWidth="1"/>
    <col min="14" max="19" width="20.7109375" style="1" customWidth="1"/>
    <col min="20" max="16384" width="9.140625" style="1"/>
  </cols>
  <sheetData>
    <row r="1" ht="21" customHeight="1" x14ac:dyDescent="0.15"/>
    <row r="2" ht="21" customHeight="1" x14ac:dyDescent="0.15"/>
    <row r="3" ht="21" customHeight="1" x14ac:dyDescent="0.15"/>
    <row r="4" ht="21" customHeight="1" x14ac:dyDescent="0.15"/>
    <row r="5" ht="21" customHeight="1" x14ac:dyDescent="0.15"/>
    <row r="6" ht="21" customHeight="1" x14ac:dyDescent="0.15"/>
    <row r="7" ht="21" customHeight="1" x14ac:dyDescent="0.15"/>
    <row r="8" ht="21" customHeight="1" x14ac:dyDescent="0.15"/>
    <row r="9" ht="21" customHeight="1" x14ac:dyDescent="0.15"/>
    <row r="10" ht="21" customHeight="1" x14ac:dyDescent="0.15"/>
    <row r="11" ht="21" customHeight="1" x14ac:dyDescent="0.15"/>
    <row r="12" ht="21" customHeight="1" x14ac:dyDescent="0.15"/>
    <row r="13" ht="21" customHeight="1" x14ac:dyDescent="0.15"/>
    <row r="14" ht="21" customHeight="1" x14ac:dyDescent="0.15"/>
    <row r="15" ht="21" customHeight="1" x14ac:dyDescent="0.15"/>
    <row r="16" ht="21" customHeight="1" x14ac:dyDescent="0.15"/>
    <row r="17" spans="1:19" ht="21" customHeight="1" x14ac:dyDescent="0.15"/>
    <row r="18" spans="1:19" ht="21" customHeight="1" x14ac:dyDescent="0.15"/>
    <row r="19" spans="1:19" ht="21" customHeight="1" x14ac:dyDescent="0.15"/>
    <row r="20" spans="1:19" ht="15" customHeight="1" x14ac:dyDescent="0.15">
      <c r="A20" s="9" t="s">
        <v>37</v>
      </c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9" ht="9.75" customHeight="1" x14ac:dyDescent="0.15">
      <c r="K21" s="7" t="s">
        <v>25</v>
      </c>
    </row>
    <row r="22" spans="1:19" ht="13.5" customHeight="1" x14ac:dyDescent="0.15">
      <c r="A22" s="56" t="s">
        <v>24</v>
      </c>
      <c r="B22" s="56"/>
      <c r="C22" s="56"/>
      <c r="D22" s="56" t="s">
        <v>23</v>
      </c>
      <c r="E22" s="57" t="s">
        <v>26</v>
      </c>
      <c r="F22" s="11" t="s">
        <v>27</v>
      </c>
      <c r="G22" s="56" t="s">
        <v>28</v>
      </c>
      <c r="H22" s="11" t="s">
        <v>29</v>
      </c>
      <c r="I22" s="57" t="s">
        <v>30</v>
      </c>
      <c r="J22" s="56" t="s">
        <v>31</v>
      </c>
      <c r="K22" s="49" t="s">
        <v>38</v>
      </c>
    </row>
    <row r="23" spans="1:19" ht="13.5" customHeight="1" x14ac:dyDescent="0.15">
      <c r="A23" s="56"/>
      <c r="B23" s="56"/>
      <c r="C23" s="56"/>
      <c r="D23" s="56"/>
      <c r="E23" s="57"/>
      <c r="F23" s="20" t="s">
        <v>32</v>
      </c>
      <c r="G23" s="56"/>
      <c r="H23" s="20" t="s">
        <v>32</v>
      </c>
      <c r="I23" s="57"/>
      <c r="J23" s="56"/>
      <c r="K23" s="49"/>
    </row>
    <row r="24" spans="1:19" ht="13.5" customHeight="1" x14ac:dyDescent="0.15">
      <c r="A24" s="56"/>
      <c r="B24" s="56"/>
      <c r="C24" s="56"/>
      <c r="D24" s="56"/>
      <c r="E24" s="56"/>
      <c r="F24" s="21" t="s">
        <v>33</v>
      </c>
      <c r="G24" s="56"/>
      <c r="H24" s="21" t="s">
        <v>34</v>
      </c>
      <c r="I24" s="56"/>
      <c r="J24" s="56"/>
      <c r="K24" s="50"/>
    </row>
    <row r="25" spans="1:19" ht="16.5" customHeight="1" thickBot="1" x14ac:dyDescent="0.2">
      <c r="A25" s="48" t="s">
        <v>22</v>
      </c>
      <c r="B25" s="48"/>
      <c r="C25" s="48"/>
      <c r="D25" s="12">
        <v>100</v>
      </c>
      <c r="E25" s="12">
        <v>21.8</v>
      </c>
      <c r="F25" s="12">
        <v>16.899999999999999</v>
      </c>
      <c r="G25" s="12">
        <v>56</v>
      </c>
      <c r="H25" s="12">
        <v>2</v>
      </c>
      <c r="I25" s="12">
        <v>2.6</v>
      </c>
      <c r="J25" s="12">
        <v>0.7</v>
      </c>
      <c r="K25" s="22" t="s">
        <v>51</v>
      </c>
      <c r="L25" s="2"/>
      <c r="M25" s="13"/>
    </row>
    <row r="26" spans="1:19" ht="16.5" customHeight="1" thickTop="1" x14ac:dyDescent="0.15">
      <c r="A26" s="51" t="s">
        <v>21</v>
      </c>
      <c r="B26" s="53" t="s">
        <v>20</v>
      </c>
      <c r="C26" s="53"/>
      <c r="D26" s="14">
        <v>100</v>
      </c>
      <c r="E26" s="15">
        <v>23.5</v>
      </c>
      <c r="F26" s="15">
        <v>11</v>
      </c>
      <c r="G26" s="15">
        <v>59</v>
      </c>
      <c r="H26" s="15">
        <v>3.7</v>
      </c>
      <c r="I26" s="15">
        <v>1.9</v>
      </c>
      <c r="J26" s="15">
        <v>0.9</v>
      </c>
      <c r="K26" s="23" t="s">
        <v>49</v>
      </c>
      <c r="L26" s="2"/>
      <c r="M26" s="13"/>
    </row>
    <row r="27" spans="1:19" ht="16.5" customHeight="1" x14ac:dyDescent="0.15">
      <c r="A27" s="45"/>
      <c r="B27" s="44" t="s">
        <v>19</v>
      </c>
      <c r="C27" s="44"/>
      <c r="D27" s="12">
        <v>100</v>
      </c>
      <c r="E27" s="16">
        <v>20.3</v>
      </c>
      <c r="F27" s="16">
        <v>14.2</v>
      </c>
      <c r="G27" s="16">
        <v>59.7</v>
      </c>
      <c r="H27" s="16">
        <v>1.4</v>
      </c>
      <c r="I27" s="16">
        <v>3.8</v>
      </c>
      <c r="J27" s="16">
        <v>0.6</v>
      </c>
      <c r="K27" s="22" t="s">
        <v>52</v>
      </c>
      <c r="L27" s="2"/>
      <c r="M27" s="13"/>
    </row>
    <row r="28" spans="1:19" ht="16.5" customHeight="1" x14ac:dyDescent="0.15">
      <c r="A28" s="45"/>
      <c r="B28" s="54" t="s">
        <v>18</v>
      </c>
      <c r="C28" s="54"/>
      <c r="D28" s="12">
        <v>100</v>
      </c>
      <c r="E28" s="16">
        <v>16.2</v>
      </c>
      <c r="F28" s="16">
        <v>18.100000000000001</v>
      </c>
      <c r="G28" s="16">
        <v>60.8</v>
      </c>
      <c r="H28" s="16">
        <v>0</v>
      </c>
      <c r="I28" s="16">
        <v>4.2</v>
      </c>
      <c r="J28" s="16">
        <v>0.7</v>
      </c>
      <c r="K28" s="22" t="s">
        <v>53</v>
      </c>
      <c r="L28" s="2"/>
      <c r="M28" s="13"/>
    </row>
    <row r="29" spans="1:19" ht="16.5" customHeight="1" x14ac:dyDescent="0.15">
      <c r="A29" s="45"/>
      <c r="B29" s="54" t="s">
        <v>17</v>
      </c>
      <c r="C29" s="54"/>
      <c r="D29" s="12">
        <v>100</v>
      </c>
      <c r="E29" s="16">
        <v>23.3</v>
      </c>
      <c r="F29" s="16">
        <v>19.399999999999999</v>
      </c>
      <c r="G29" s="16">
        <v>57.3</v>
      </c>
      <c r="H29" s="16">
        <v>0</v>
      </c>
      <c r="I29" s="16">
        <v>0</v>
      </c>
      <c r="J29" s="16">
        <v>0</v>
      </c>
      <c r="K29" s="22" t="s">
        <v>54</v>
      </c>
      <c r="L29" s="2"/>
      <c r="M29" s="13"/>
      <c r="N29" s="24"/>
      <c r="O29" s="25"/>
      <c r="P29" s="26"/>
      <c r="Q29" s="25"/>
      <c r="R29" s="24"/>
      <c r="S29" s="26"/>
    </row>
    <row r="30" spans="1:19" ht="16.5" customHeight="1" thickBot="1" x14ac:dyDescent="0.2">
      <c r="A30" s="52"/>
      <c r="B30" s="55" t="s">
        <v>16</v>
      </c>
      <c r="C30" s="55"/>
      <c r="D30" s="17">
        <v>100</v>
      </c>
      <c r="E30" s="17">
        <v>26.2</v>
      </c>
      <c r="F30" s="17">
        <v>27.9</v>
      </c>
      <c r="G30" s="17">
        <v>40.799999999999997</v>
      </c>
      <c r="H30" s="17">
        <v>2.7</v>
      </c>
      <c r="I30" s="17">
        <v>1.4</v>
      </c>
      <c r="J30" s="17">
        <v>1</v>
      </c>
      <c r="K30" s="27" t="s">
        <v>55</v>
      </c>
      <c r="L30" s="2"/>
      <c r="M30" s="13"/>
      <c r="N30" s="6" t="s">
        <v>35</v>
      </c>
      <c r="O30" s="28" t="s">
        <v>39</v>
      </c>
      <c r="P30" s="10" t="s">
        <v>28</v>
      </c>
      <c r="Q30" s="28" t="s">
        <v>40</v>
      </c>
      <c r="R30" s="6" t="s">
        <v>41</v>
      </c>
      <c r="S30" s="10" t="s">
        <v>31</v>
      </c>
    </row>
    <row r="31" spans="1:19" ht="16.5" customHeight="1" thickTop="1" x14ac:dyDescent="0.15">
      <c r="A31" s="45" t="s">
        <v>15</v>
      </c>
      <c r="B31" s="44" t="s">
        <v>14</v>
      </c>
      <c r="C31" s="44"/>
      <c r="D31" s="12">
        <v>100</v>
      </c>
      <c r="E31" s="16">
        <v>29.5</v>
      </c>
      <c r="F31" s="16">
        <v>14.2</v>
      </c>
      <c r="G31" s="16">
        <v>51.3</v>
      </c>
      <c r="H31" s="16">
        <v>2.5</v>
      </c>
      <c r="I31" s="16">
        <v>1.9</v>
      </c>
      <c r="J31" s="16">
        <v>0.6</v>
      </c>
      <c r="K31" s="29" t="s">
        <v>56</v>
      </c>
      <c r="L31" s="2"/>
      <c r="M31" s="30" t="s">
        <v>42</v>
      </c>
      <c r="N31" s="16">
        <f>E30</f>
        <v>26.2</v>
      </c>
      <c r="O31" s="16">
        <f t="shared" ref="O31:S31" si="0">F30</f>
        <v>27.9</v>
      </c>
      <c r="P31" s="16">
        <f t="shared" si="0"/>
        <v>40.799999999999997</v>
      </c>
      <c r="Q31" s="16">
        <f t="shared" si="0"/>
        <v>2.7</v>
      </c>
      <c r="R31" s="16">
        <f t="shared" si="0"/>
        <v>1.4</v>
      </c>
      <c r="S31" s="16">
        <f t="shared" si="0"/>
        <v>1</v>
      </c>
    </row>
    <row r="32" spans="1:19" ht="16.5" customHeight="1" x14ac:dyDescent="0.15">
      <c r="A32" s="45"/>
      <c r="B32" s="44" t="s">
        <v>13</v>
      </c>
      <c r="C32" s="44"/>
      <c r="D32" s="12">
        <v>100</v>
      </c>
      <c r="E32" s="16">
        <v>15.2</v>
      </c>
      <c r="F32" s="16">
        <v>28.3</v>
      </c>
      <c r="G32" s="16">
        <v>53.2</v>
      </c>
      <c r="H32" s="16">
        <v>2.2999999999999998</v>
      </c>
      <c r="I32" s="16">
        <v>0.3</v>
      </c>
      <c r="J32" s="16">
        <v>0.7</v>
      </c>
      <c r="K32" s="29" t="s">
        <v>50</v>
      </c>
      <c r="L32" s="2"/>
      <c r="M32" s="30" t="s">
        <v>43</v>
      </c>
      <c r="N32" s="16">
        <f t="shared" ref="N32:S32" si="1">E29</f>
        <v>23.3</v>
      </c>
      <c r="O32" s="16">
        <f t="shared" si="1"/>
        <v>19.399999999999999</v>
      </c>
      <c r="P32" s="16">
        <f t="shared" si="1"/>
        <v>57.3</v>
      </c>
      <c r="Q32" s="16">
        <f t="shared" si="1"/>
        <v>0</v>
      </c>
      <c r="R32" s="16">
        <f t="shared" si="1"/>
        <v>0</v>
      </c>
      <c r="S32" s="16">
        <f t="shared" si="1"/>
        <v>0</v>
      </c>
    </row>
    <row r="33" spans="1:19" ht="16.5" customHeight="1" x14ac:dyDescent="0.15">
      <c r="A33" s="45"/>
      <c r="B33" s="44" t="s">
        <v>12</v>
      </c>
      <c r="C33" s="44"/>
      <c r="D33" s="12">
        <v>100</v>
      </c>
      <c r="E33" s="16">
        <v>31.9</v>
      </c>
      <c r="F33" s="16">
        <v>19.899999999999999</v>
      </c>
      <c r="G33" s="16">
        <v>48.2</v>
      </c>
      <c r="H33" s="16">
        <v>0</v>
      </c>
      <c r="I33" s="16">
        <v>0</v>
      </c>
      <c r="J33" s="16">
        <v>0</v>
      </c>
      <c r="K33" s="29" t="s">
        <v>57</v>
      </c>
      <c r="L33" s="2"/>
      <c r="M33" s="30" t="s">
        <v>44</v>
      </c>
      <c r="N33" s="16">
        <f t="shared" ref="N33:S33" si="2">E28</f>
        <v>16.2</v>
      </c>
      <c r="O33" s="16">
        <f t="shared" si="2"/>
        <v>18.100000000000001</v>
      </c>
      <c r="P33" s="16">
        <f t="shared" si="2"/>
        <v>60.8</v>
      </c>
      <c r="Q33" s="16">
        <f t="shared" si="2"/>
        <v>0</v>
      </c>
      <c r="R33" s="16">
        <f t="shared" si="2"/>
        <v>4.2</v>
      </c>
      <c r="S33" s="16">
        <f t="shared" si="2"/>
        <v>0.7</v>
      </c>
    </row>
    <row r="34" spans="1:19" ht="16.5" customHeight="1" x14ac:dyDescent="0.15">
      <c r="A34" s="45"/>
      <c r="B34" s="47" t="s">
        <v>11</v>
      </c>
      <c r="C34" s="47"/>
      <c r="D34" s="12">
        <v>100</v>
      </c>
      <c r="E34" s="16">
        <v>11.3</v>
      </c>
      <c r="F34" s="16">
        <v>7.7</v>
      </c>
      <c r="G34" s="16">
        <v>76.5</v>
      </c>
      <c r="H34" s="16">
        <v>3.4</v>
      </c>
      <c r="I34" s="16">
        <v>1.1000000000000001</v>
      </c>
      <c r="J34" s="16">
        <v>0</v>
      </c>
      <c r="K34" s="29" t="s">
        <v>58</v>
      </c>
      <c r="L34" s="2"/>
      <c r="M34" s="30" t="s">
        <v>45</v>
      </c>
      <c r="N34" s="16">
        <f t="shared" ref="N34:S34" si="3">E27</f>
        <v>20.3</v>
      </c>
      <c r="O34" s="16">
        <f t="shared" si="3"/>
        <v>14.2</v>
      </c>
      <c r="P34" s="16">
        <f t="shared" si="3"/>
        <v>59.7</v>
      </c>
      <c r="Q34" s="16">
        <f t="shared" si="3"/>
        <v>1.4</v>
      </c>
      <c r="R34" s="16">
        <f t="shared" si="3"/>
        <v>3.8</v>
      </c>
      <c r="S34" s="16">
        <f t="shared" si="3"/>
        <v>0.6</v>
      </c>
    </row>
    <row r="35" spans="1:19" ht="16.5" customHeight="1" x14ac:dyDescent="0.15">
      <c r="A35" s="45"/>
      <c r="B35" s="47" t="s">
        <v>10</v>
      </c>
      <c r="C35" s="47"/>
      <c r="D35" s="12">
        <v>100</v>
      </c>
      <c r="E35" s="16">
        <v>24</v>
      </c>
      <c r="F35" s="16">
        <v>8.9</v>
      </c>
      <c r="G35" s="16">
        <v>55.5</v>
      </c>
      <c r="H35" s="16">
        <v>0.7</v>
      </c>
      <c r="I35" s="16">
        <v>8.5</v>
      </c>
      <c r="J35" s="16">
        <v>2.4</v>
      </c>
      <c r="K35" s="29" t="s">
        <v>59</v>
      </c>
      <c r="L35" s="2"/>
      <c r="M35" s="30" t="s">
        <v>46</v>
      </c>
      <c r="N35" s="16">
        <f t="shared" ref="N35:S35" si="4">E26</f>
        <v>23.5</v>
      </c>
      <c r="O35" s="16">
        <f t="shared" si="4"/>
        <v>11</v>
      </c>
      <c r="P35" s="16">
        <f t="shared" si="4"/>
        <v>59</v>
      </c>
      <c r="Q35" s="16">
        <f t="shared" si="4"/>
        <v>3.7</v>
      </c>
      <c r="R35" s="16">
        <f t="shared" si="4"/>
        <v>1.9</v>
      </c>
      <c r="S35" s="16">
        <f t="shared" si="4"/>
        <v>0.9</v>
      </c>
    </row>
    <row r="36" spans="1:19" ht="16.5" customHeight="1" x14ac:dyDescent="0.15">
      <c r="A36" s="45"/>
      <c r="B36" s="47" t="s">
        <v>9</v>
      </c>
      <c r="C36" s="47"/>
      <c r="D36" s="12">
        <v>100</v>
      </c>
      <c r="E36" s="16">
        <v>65.8</v>
      </c>
      <c r="F36" s="16">
        <v>11.3</v>
      </c>
      <c r="G36" s="16">
        <v>21.4</v>
      </c>
      <c r="H36" s="16">
        <v>0</v>
      </c>
      <c r="I36" s="16">
        <v>1.5</v>
      </c>
      <c r="J36" s="16">
        <v>0</v>
      </c>
      <c r="K36" s="29" t="s">
        <v>60</v>
      </c>
      <c r="L36" s="2"/>
      <c r="M36" s="30" t="s">
        <v>47</v>
      </c>
      <c r="N36" s="16">
        <f t="shared" ref="N36:S36" si="5">E25</f>
        <v>21.8</v>
      </c>
      <c r="O36" s="16">
        <f t="shared" si="5"/>
        <v>16.899999999999999</v>
      </c>
      <c r="P36" s="16">
        <f t="shared" si="5"/>
        <v>56</v>
      </c>
      <c r="Q36" s="16">
        <f t="shared" si="5"/>
        <v>2</v>
      </c>
      <c r="R36" s="16">
        <f t="shared" si="5"/>
        <v>2.6</v>
      </c>
      <c r="S36" s="16">
        <f t="shared" si="5"/>
        <v>0.7</v>
      </c>
    </row>
    <row r="37" spans="1:19" ht="16.5" customHeight="1" x14ac:dyDescent="0.15">
      <c r="A37" s="45"/>
      <c r="B37" s="47" t="s">
        <v>8</v>
      </c>
      <c r="C37" s="47"/>
      <c r="D37" s="16">
        <v>100</v>
      </c>
      <c r="E37" s="16">
        <v>11.8</v>
      </c>
      <c r="F37" s="16">
        <v>12.4</v>
      </c>
      <c r="G37" s="16">
        <v>72.400000000000006</v>
      </c>
      <c r="H37" s="16">
        <v>0</v>
      </c>
      <c r="I37" s="16">
        <v>1.9</v>
      </c>
      <c r="J37" s="16">
        <v>1.5</v>
      </c>
      <c r="K37" s="29" t="s">
        <v>61</v>
      </c>
      <c r="L37" s="2"/>
      <c r="M37" s="13"/>
    </row>
    <row r="38" spans="1:19" ht="16.5" customHeight="1" thickBot="1" x14ac:dyDescent="0.2">
      <c r="A38" s="46"/>
      <c r="B38" s="48" t="s">
        <v>7</v>
      </c>
      <c r="C38" s="48"/>
      <c r="D38" s="12">
        <v>100</v>
      </c>
      <c r="E38" s="12">
        <v>17.5</v>
      </c>
      <c r="F38" s="12">
        <v>14.4</v>
      </c>
      <c r="G38" s="12">
        <v>58.3</v>
      </c>
      <c r="H38" s="12">
        <v>3.1</v>
      </c>
      <c r="I38" s="12">
        <v>5.7</v>
      </c>
      <c r="J38" s="12">
        <v>1</v>
      </c>
      <c r="K38" s="22" t="s">
        <v>62</v>
      </c>
      <c r="L38" s="2"/>
    </row>
    <row r="39" spans="1:19" ht="16.5" customHeight="1" thickTop="1" x14ac:dyDescent="0.15">
      <c r="A39" s="34" t="s">
        <v>6</v>
      </c>
      <c r="B39" s="37" t="s">
        <v>5</v>
      </c>
      <c r="C39" s="38"/>
      <c r="D39" s="15">
        <v>100</v>
      </c>
      <c r="E39" s="15">
        <v>23.5</v>
      </c>
      <c r="F39" s="15">
        <v>14.7</v>
      </c>
      <c r="G39" s="15">
        <v>58.3</v>
      </c>
      <c r="H39" s="15">
        <v>1.2</v>
      </c>
      <c r="I39" s="15">
        <v>1.5</v>
      </c>
      <c r="J39" s="15">
        <v>0.8</v>
      </c>
      <c r="K39" s="31" t="s">
        <v>63</v>
      </c>
      <c r="L39" s="2"/>
    </row>
    <row r="40" spans="1:19" ht="16.5" customHeight="1" x14ac:dyDescent="0.15">
      <c r="A40" s="35"/>
      <c r="B40" s="39" t="s">
        <v>4</v>
      </c>
      <c r="C40" s="40"/>
      <c r="D40" s="16">
        <v>100</v>
      </c>
      <c r="E40" s="16">
        <v>22.5</v>
      </c>
      <c r="F40" s="16">
        <v>19.2</v>
      </c>
      <c r="G40" s="16">
        <v>51.9</v>
      </c>
      <c r="H40" s="16">
        <v>2.2999999999999998</v>
      </c>
      <c r="I40" s="16">
        <v>3.8</v>
      </c>
      <c r="J40" s="16">
        <v>0.3</v>
      </c>
      <c r="K40" s="29" t="s">
        <v>53</v>
      </c>
      <c r="L40" s="2"/>
    </row>
    <row r="41" spans="1:19" ht="16.5" customHeight="1" thickBot="1" x14ac:dyDescent="0.2">
      <c r="A41" s="36"/>
      <c r="B41" s="41" t="s">
        <v>3</v>
      </c>
      <c r="C41" s="42"/>
      <c r="D41" s="17">
        <v>100</v>
      </c>
      <c r="E41" s="17">
        <v>19.2</v>
      </c>
      <c r="F41" s="17">
        <v>14.3</v>
      </c>
      <c r="G41" s="17">
        <v>61.8</v>
      </c>
      <c r="H41" s="17">
        <v>2</v>
      </c>
      <c r="I41" s="17">
        <v>1.3</v>
      </c>
      <c r="J41" s="17">
        <v>1.4</v>
      </c>
      <c r="K41" s="27" t="s">
        <v>64</v>
      </c>
      <c r="L41" s="2"/>
      <c r="M41" s="13"/>
    </row>
    <row r="42" spans="1:19" ht="16.5" customHeight="1" thickTop="1" x14ac:dyDescent="0.15">
      <c r="A42" s="43" t="s">
        <v>2</v>
      </c>
      <c r="B42" s="43"/>
      <c r="C42" s="43"/>
      <c r="D42" s="18">
        <v>100</v>
      </c>
      <c r="E42" s="18">
        <v>31.4</v>
      </c>
      <c r="F42" s="18">
        <v>26</v>
      </c>
      <c r="G42" s="18">
        <v>36.9</v>
      </c>
      <c r="H42" s="18">
        <v>2.4</v>
      </c>
      <c r="I42" s="18">
        <v>2.6</v>
      </c>
      <c r="J42" s="18">
        <v>0.7</v>
      </c>
      <c r="K42" s="32" t="s">
        <v>63</v>
      </c>
      <c r="L42" s="2"/>
      <c r="M42" s="13"/>
    </row>
    <row r="43" spans="1:19" ht="16.5" customHeight="1" x14ac:dyDescent="0.15">
      <c r="A43" s="44" t="s">
        <v>1</v>
      </c>
      <c r="B43" s="44"/>
      <c r="C43" s="44"/>
      <c r="D43" s="16">
        <v>100</v>
      </c>
      <c r="E43" s="16">
        <v>18.600000000000001</v>
      </c>
      <c r="F43" s="16">
        <v>13.9</v>
      </c>
      <c r="G43" s="16">
        <v>62.3</v>
      </c>
      <c r="H43" s="16">
        <v>1.9</v>
      </c>
      <c r="I43" s="16">
        <v>2.6</v>
      </c>
      <c r="J43" s="16">
        <v>0.7</v>
      </c>
      <c r="K43" s="29" t="s">
        <v>65</v>
      </c>
      <c r="L43" s="2"/>
      <c r="M43" s="13"/>
    </row>
    <row r="44" spans="1:19" ht="3.75" customHeight="1" x14ac:dyDescent="0.15">
      <c r="A44" s="5"/>
      <c r="B44" s="5"/>
      <c r="C44" s="5"/>
      <c r="D44" s="4"/>
      <c r="E44" s="4"/>
      <c r="F44" s="4"/>
      <c r="G44" s="4"/>
      <c r="H44" s="4"/>
      <c r="I44" s="4"/>
      <c r="J44" s="4"/>
      <c r="K44" s="3"/>
    </row>
    <row r="45" spans="1:19" ht="22.5" customHeight="1" x14ac:dyDescent="0.15">
      <c r="A45" s="33" t="s">
        <v>0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9" ht="22.5" customHeight="1" x14ac:dyDescent="0.15">
      <c r="A46" s="33" t="s">
        <v>36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</row>
    <row r="48" spans="1:19" ht="21.75" customHeight="1" x14ac:dyDescent="0.15">
      <c r="B48" s="19" t="s">
        <v>48</v>
      </c>
    </row>
  </sheetData>
  <mergeCells count="31">
    <mergeCell ref="K22:K24"/>
    <mergeCell ref="A25:C25"/>
    <mergeCell ref="A26:A30"/>
    <mergeCell ref="B26:C26"/>
    <mergeCell ref="B27:C27"/>
    <mergeCell ref="B28:C28"/>
    <mergeCell ref="B29:C29"/>
    <mergeCell ref="B30:C30"/>
    <mergeCell ref="A22:C24"/>
    <mergeCell ref="D22:D24"/>
    <mergeCell ref="E22:E24"/>
    <mergeCell ref="G22:G24"/>
    <mergeCell ref="I22:I24"/>
    <mergeCell ref="J22:J24"/>
    <mergeCell ref="A31:A38"/>
    <mergeCell ref="B31:C31"/>
    <mergeCell ref="B32:C32"/>
    <mergeCell ref="B33:C33"/>
    <mergeCell ref="B34:C34"/>
    <mergeCell ref="B35:C35"/>
    <mergeCell ref="B36:C36"/>
    <mergeCell ref="B37:C37"/>
    <mergeCell ref="B38:C38"/>
    <mergeCell ref="A45:K45"/>
    <mergeCell ref="A46:K46"/>
    <mergeCell ref="A39:A41"/>
    <mergeCell ref="B39:C39"/>
    <mergeCell ref="B40:C40"/>
    <mergeCell ref="B41:C41"/>
    <mergeCell ref="A42:C42"/>
    <mergeCell ref="A43:C43"/>
  </mergeCells>
  <phoneticPr fontId="2"/>
  <pageMargins left="0.78740157480314965" right="0.78740157480314965" top="0.59055118110236227" bottom="0.39370078740157483" header="0.51181102362204722" footer="0.51181102362204722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岡見 伸彦</cp:lastModifiedBy>
  <cp:lastPrinted>2024-02-16T12:52:23Z</cp:lastPrinted>
  <dcterms:created xsi:type="dcterms:W3CDTF">2021-02-01T11:10:58Z</dcterms:created>
  <dcterms:modified xsi:type="dcterms:W3CDTF">2026-02-02T01:30:40Z</dcterms:modified>
</cp:coreProperties>
</file>