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C0B45D92-2A5F-4DDC-82AA-B7744050CAEC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大館・鹿角圏域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H7" i="2"/>
  <c r="H8" i="2"/>
  <c r="H9" i="2"/>
  <c r="H10" i="2"/>
  <c r="H11" i="2"/>
  <c r="H12" i="2"/>
  <c r="H6" i="2"/>
  <c r="H5" i="2"/>
  <c r="N14" i="2"/>
  <c r="M14" i="2"/>
  <c r="L14" i="2"/>
  <c r="K14" i="2"/>
  <c r="J14" i="2"/>
  <c r="I14" i="2"/>
  <c r="G14" i="2"/>
  <c r="F14" i="2"/>
  <c r="E14" i="2"/>
  <c r="D14" i="2"/>
  <c r="C14" i="2"/>
  <c r="B13" i="2"/>
  <c r="B12" i="2"/>
  <c r="B11" i="2"/>
  <c r="B10" i="2"/>
  <c r="B9" i="2"/>
  <c r="B8" i="2"/>
  <c r="B7" i="2"/>
  <c r="B6" i="2"/>
  <c r="B5" i="2"/>
  <c r="H14" i="2" l="1"/>
  <c r="B14" i="2"/>
</calcChain>
</file>

<file path=xl/sharedStrings.xml><?xml version="1.0" encoding="utf-8"?>
<sst xmlns="http://schemas.openxmlformats.org/spreadsheetml/2006/main" count="27" uniqueCount="21">
  <si>
    <t>医療機関名称</t>
  </si>
  <si>
    <t>全体</t>
  </si>
  <si>
    <t>高度急性期</t>
  </si>
  <si>
    <t>急性期</t>
  </si>
  <si>
    <t>回復期</t>
  </si>
  <si>
    <t>慢性期</t>
  </si>
  <si>
    <t>休棟</t>
  </si>
  <si>
    <t>計</t>
    <rPh sb="0" eb="1">
      <t>けい</t>
    </rPh>
    <phoneticPr fontId="1" type="Hiragana"/>
  </si>
  <si>
    <t>大館・鹿角圏域</t>
    <rPh sb="0" eb="2">
      <t>おおだて</t>
    </rPh>
    <rPh sb="3" eb="5">
      <t>かづの</t>
    </rPh>
    <rPh sb="5" eb="7">
      <t>けんいき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</si>
  <si>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</si>
  <si>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大館市立総合病院</t>
  </si>
  <si>
    <t>大館記念病院</t>
  </si>
  <si>
    <t>かづの厚生病院</t>
  </si>
  <si>
    <t>森田泌尿器科</t>
  </si>
  <si>
    <t>福永医院</t>
  </si>
  <si>
    <t>大里医院</t>
  </si>
  <si>
    <t>大館市立扇田病院</t>
  </si>
  <si>
    <t>独立行政法人労働者健康安全機構 秋田労災病院</t>
  </si>
  <si>
    <t>医療法人楽山会 大湯リハビリ温泉病院</t>
  </si>
  <si>
    <t>現状（2021-07-01時点）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</si>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</sst>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0" borderId="12" xfId="0" applyBorder="1" applyAlignment="1">
      <alignment horizontal="center" vertical="center" wrapText="1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0" fontId="0" fillId="3" borderId="15" xfId="0" applyFill="1" applyBorder="1">
      <alignment vertical="center"/>
    </xf>
    <xf numFmtId="3" fontId="0" fillId="3" borderId="15" xfId="0" applyNumberFormat="1" applyFont="1" applyFill="1" applyBorder="1">
      <alignment vertical="center"/>
    </xf>
    <xf numFmtId="0" fontId="0" fillId="3" borderId="16" xfId="0" applyFill="1" applyBorder="1">
      <alignment vertical="center"/>
    </xf>
    <xf numFmtId="3" fontId="0" fillId="3" borderId="12" xfId="0" applyNumberFormat="1" applyFont="1" applyFill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4"/>
  <sheetViews>
    <sheetView tabSelected="1" zoomScale="80" zoomScaleNormal="80" workbookViewId="0">
      <selection activeCell="A3" sqref="A3:A4"/>
    </sheetView>
  </sheetViews>
  <sheetFormatPr defaultRowHeight="18.75" x14ac:dyDescent="0.4"/>
  <cols>
    <col min="1" max="1" width="45" customWidth="1"/>
    <col min="6" max="6" width="9" customWidth="1"/>
    <col min="14" max="14" width="9" customWidth="1"/>
  </cols>
  <sheetData>
    <row r="2" spans="1:14" x14ac:dyDescent="0.4">
      <c r="A2" s="4" t="s">
        <v>8</v>
      </c>
    </row>
    <row r="3" spans="1:14" x14ac:dyDescent="0.4">
      <c r="A3" s="29" t="s">
        <v>0</v>
      </c>
      <c r="B3" s="25" t="s">
        <v>19</v>
      </c>
      <c r="C3" s="26"/>
      <c r="D3" s="26"/>
      <c r="E3" s="26"/>
      <c r="F3" s="26"/>
      <c r="G3" s="27"/>
      <c r="H3" s="26" t="s">
        <v>20</v>
      </c>
      <c r="I3" s="26"/>
      <c r="J3" s="26"/>
      <c r="K3" s="26"/>
      <c r="L3" s="26"/>
      <c r="M3" s="26"/>
      <c r="N3" s="28"/>
    </row>
    <row r="4" spans="1:14" ht="54" customHeight="1" thickBot="1" x14ac:dyDescent="0.45">
      <c r="A4" s="30"/>
      <c r="B4" s="9" t="s">
        <v>1</v>
      </c>
      <c r="C4" s="13" t="s">
        <v>2</v>
      </c>
      <c r="D4" s="9" t="s">
        <v>3</v>
      </c>
      <c r="E4" s="9" t="s">
        <v>4</v>
      </c>
      <c r="F4" s="9" t="s">
        <v>5</v>
      </c>
      <c r="G4" s="14" t="s">
        <v>6</v>
      </c>
      <c r="H4" s="18" t="s">
        <v>1</v>
      </c>
      <c r="I4" s="13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9</v>
      </c>
    </row>
    <row r="5" spans="1:14" ht="19.5" thickTop="1" x14ac:dyDescent="0.4">
      <c r="A5" s="5" t="s">
        <v>10</v>
      </c>
      <c r="B5" s="10">
        <f t="shared" ref="B5:B13" si="0">SUM(C5:G5)</f>
        <v>375</v>
      </c>
      <c r="C5" s="5">
        <v>0</v>
      </c>
      <c r="D5" s="5">
        <v>375</v>
      </c>
      <c r="E5" s="5">
        <v>0</v>
      </c>
      <c r="F5" s="5">
        <v>0</v>
      </c>
      <c r="G5" s="15">
        <v>0</v>
      </c>
      <c r="H5" s="19">
        <f>SUM(I5:N5)</f>
        <v>375</v>
      </c>
      <c r="I5" s="5">
        <v>0</v>
      </c>
      <c r="J5" s="5">
        <v>375</v>
      </c>
      <c r="K5" s="5">
        <v>0</v>
      </c>
      <c r="L5" s="5">
        <v>0</v>
      </c>
      <c r="M5" s="5">
        <v>0</v>
      </c>
      <c r="N5" s="5">
        <v>0</v>
      </c>
    </row>
    <row r="6" spans="1:14" x14ac:dyDescent="0.4">
      <c r="A6" s="6" t="s">
        <v>11</v>
      </c>
      <c r="B6" s="11">
        <f t="shared" si="0"/>
        <v>196</v>
      </c>
      <c r="C6" s="6">
        <v>0</v>
      </c>
      <c r="D6" s="6">
        <v>98</v>
      </c>
      <c r="E6" s="6">
        <v>0</v>
      </c>
      <c r="F6" s="6">
        <v>98</v>
      </c>
      <c r="G6" s="16">
        <v>0</v>
      </c>
      <c r="H6" s="19">
        <f>SUM(I6:N6)</f>
        <v>196</v>
      </c>
      <c r="I6" s="6">
        <v>0</v>
      </c>
      <c r="J6" s="6">
        <v>98</v>
      </c>
      <c r="K6" s="6">
        <v>0</v>
      </c>
      <c r="L6" s="6">
        <v>98</v>
      </c>
      <c r="M6" s="6">
        <v>0</v>
      </c>
      <c r="N6" s="6">
        <v>0</v>
      </c>
    </row>
    <row r="7" spans="1:14" x14ac:dyDescent="0.4">
      <c r="A7" s="6" t="s">
        <v>16</v>
      </c>
      <c r="B7" s="11">
        <f t="shared" si="0"/>
        <v>104</v>
      </c>
      <c r="C7" s="6">
        <v>0</v>
      </c>
      <c r="D7" s="6">
        <v>0</v>
      </c>
      <c r="E7" s="6">
        <v>62</v>
      </c>
      <c r="F7" s="6">
        <v>42</v>
      </c>
      <c r="G7" s="16">
        <v>0</v>
      </c>
      <c r="H7" s="19">
        <f t="shared" ref="H7:H12" si="1">SUM(I7:N7)</f>
        <v>104</v>
      </c>
      <c r="I7" s="6">
        <v>0</v>
      </c>
      <c r="J7" s="6">
        <v>0</v>
      </c>
      <c r="K7" s="6">
        <v>62</v>
      </c>
      <c r="L7" s="6">
        <v>42</v>
      </c>
      <c r="M7" s="6">
        <v>0</v>
      </c>
      <c r="N7" s="6">
        <v>0</v>
      </c>
    </row>
    <row r="8" spans="1:14" x14ac:dyDescent="0.4">
      <c r="A8" s="6" t="s">
        <v>17</v>
      </c>
      <c r="B8" s="11">
        <f t="shared" si="0"/>
        <v>194</v>
      </c>
      <c r="C8" s="6">
        <v>0</v>
      </c>
      <c r="D8" s="11">
        <v>104</v>
      </c>
      <c r="E8" s="6">
        <v>46</v>
      </c>
      <c r="F8" s="11">
        <v>0</v>
      </c>
      <c r="G8" s="16">
        <v>44</v>
      </c>
      <c r="H8" s="19">
        <f t="shared" si="1"/>
        <v>194</v>
      </c>
      <c r="I8" s="6">
        <v>0</v>
      </c>
      <c r="J8" s="11">
        <v>148</v>
      </c>
      <c r="K8" s="6">
        <v>46</v>
      </c>
      <c r="L8" s="11">
        <v>0</v>
      </c>
      <c r="M8" s="6">
        <v>0</v>
      </c>
      <c r="N8" s="6">
        <v>0</v>
      </c>
    </row>
    <row r="9" spans="1:14" x14ac:dyDescent="0.4">
      <c r="A9" s="6" t="s">
        <v>12</v>
      </c>
      <c r="B9" s="11">
        <f t="shared" si="0"/>
        <v>197</v>
      </c>
      <c r="C9" s="6">
        <v>0</v>
      </c>
      <c r="D9" s="6">
        <v>99</v>
      </c>
      <c r="E9" s="6">
        <v>60</v>
      </c>
      <c r="F9" s="6">
        <v>0</v>
      </c>
      <c r="G9" s="16">
        <v>38</v>
      </c>
      <c r="H9" s="19">
        <f t="shared" si="1"/>
        <v>197</v>
      </c>
      <c r="I9" s="6">
        <v>0</v>
      </c>
      <c r="J9" s="6">
        <v>99</v>
      </c>
      <c r="K9" s="6">
        <v>60</v>
      </c>
      <c r="L9" s="6">
        <v>0</v>
      </c>
      <c r="M9" s="6">
        <v>38</v>
      </c>
      <c r="N9" s="6">
        <v>0</v>
      </c>
    </row>
    <row r="10" spans="1:14" x14ac:dyDescent="0.4">
      <c r="A10" s="6" t="s">
        <v>18</v>
      </c>
      <c r="B10" s="11">
        <f t="shared" si="0"/>
        <v>109</v>
      </c>
      <c r="C10" s="6">
        <v>0</v>
      </c>
      <c r="D10" s="6">
        <v>0</v>
      </c>
      <c r="E10" s="6">
        <v>45</v>
      </c>
      <c r="F10" s="6">
        <v>64</v>
      </c>
      <c r="G10" s="16">
        <v>0</v>
      </c>
      <c r="H10" s="19">
        <f t="shared" si="1"/>
        <v>109</v>
      </c>
      <c r="I10" s="6">
        <v>0</v>
      </c>
      <c r="J10" s="6">
        <v>0</v>
      </c>
      <c r="K10" s="6">
        <v>45</v>
      </c>
      <c r="L10" s="6">
        <v>64</v>
      </c>
      <c r="M10" s="6">
        <v>0</v>
      </c>
      <c r="N10" s="6">
        <v>0</v>
      </c>
    </row>
    <row r="11" spans="1:14" x14ac:dyDescent="0.4">
      <c r="A11" s="7" t="s">
        <v>13</v>
      </c>
      <c r="B11" s="12">
        <f t="shared" si="0"/>
        <v>16</v>
      </c>
      <c r="C11" s="7">
        <v>0</v>
      </c>
      <c r="D11" s="7">
        <v>0</v>
      </c>
      <c r="E11" s="7">
        <v>0</v>
      </c>
      <c r="F11" s="7">
        <v>16</v>
      </c>
      <c r="G11" s="17">
        <v>0</v>
      </c>
      <c r="H11" s="20">
        <f t="shared" si="1"/>
        <v>16</v>
      </c>
      <c r="I11" s="7">
        <v>0</v>
      </c>
      <c r="J11" s="7">
        <v>0</v>
      </c>
      <c r="K11" s="7">
        <v>0</v>
      </c>
      <c r="L11" s="7">
        <v>16</v>
      </c>
      <c r="M11" s="7">
        <v>0</v>
      </c>
      <c r="N11" s="7">
        <v>0</v>
      </c>
    </row>
    <row r="12" spans="1:14" x14ac:dyDescent="0.4">
      <c r="A12" s="7" t="s">
        <v>14</v>
      </c>
      <c r="B12" s="12">
        <f t="shared" si="0"/>
        <v>3</v>
      </c>
      <c r="C12" s="7">
        <v>0</v>
      </c>
      <c r="D12" s="7">
        <v>0</v>
      </c>
      <c r="E12" s="7">
        <v>0</v>
      </c>
      <c r="F12" s="7">
        <v>3</v>
      </c>
      <c r="G12" s="17">
        <v>0</v>
      </c>
      <c r="H12" s="20">
        <f t="shared" si="1"/>
        <v>3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3</v>
      </c>
    </row>
    <row r="13" spans="1:14" ht="19.5" thickBot="1" x14ac:dyDescent="0.45">
      <c r="A13" s="21" t="s">
        <v>15</v>
      </c>
      <c r="B13" s="22">
        <f t="shared" si="0"/>
        <v>18</v>
      </c>
      <c r="C13" s="21">
        <v>0</v>
      </c>
      <c r="D13" s="22">
        <v>0</v>
      </c>
      <c r="E13" s="22">
        <v>18</v>
      </c>
      <c r="F13" s="22">
        <v>0</v>
      </c>
      <c r="G13" s="23">
        <v>0</v>
      </c>
      <c r="H13" s="24">
        <f>SUM(I13:N13)</f>
        <v>18</v>
      </c>
      <c r="I13" s="21">
        <v>0</v>
      </c>
      <c r="J13" s="22">
        <v>0</v>
      </c>
      <c r="K13" s="22">
        <v>18</v>
      </c>
      <c r="L13" s="22">
        <v>0</v>
      </c>
      <c r="M13" s="21">
        <v>0</v>
      </c>
      <c r="N13" s="21">
        <v>0</v>
      </c>
    </row>
    <row r="14" spans="1:14" ht="19.5" thickTop="1" x14ac:dyDescent="0.4">
      <c r="A14" s="8" t="s">
        <v>7</v>
      </c>
      <c r="B14" s="1">
        <f t="shared" ref="B14:N14" si="2">SUM(B5:B13)</f>
        <v>1212</v>
      </c>
      <c r="C14" s="1">
        <f t="shared" si="2"/>
        <v>0</v>
      </c>
      <c r="D14" s="1">
        <f t="shared" si="2"/>
        <v>676</v>
      </c>
      <c r="E14" s="1">
        <f t="shared" si="2"/>
        <v>231</v>
      </c>
      <c r="F14" s="1">
        <f t="shared" si="2"/>
        <v>223</v>
      </c>
      <c r="G14" s="2">
        <f t="shared" si="2"/>
        <v>82</v>
      </c>
      <c r="H14" s="3">
        <f t="shared" si="2"/>
        <v>1212</v>
      </c>
      <c r="I14" s="1">
        <f t="shared" si="2"/>
        <v>0</v>
      </c>
      <c r="J14" s="1">
        <f t="shared" si="2"/>
        <v>720</v>
      </c>
      <c r="K14" s="1">
        <f t="shared" si="2"/>
        <v>231</v>
      </c>
      <c r="L14" s="1">
        <f t="shared" si="2"/>
        <v>220</v>
      </c>
      <c r="M14" s="1">
        <f t="shared" si="2"/>
        <v>38</v>
      </c>
      <c r="N14" s="1">
        <f t="shared" si="2"/>
        <v>3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大館・鹿角圏域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