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430" windowHeight="9105"/>
  </bookViews>
  <sheets>
    <sheet name="８．長期出稼者" sheetId="1" r:id="rId1"/>
  </sheets>
  <definedNames>
    <definedName name="_xlnm.Print_Area" localSheetId="0">'８．長期出稼者'!$A$1:$G$47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<sst xmlns="http://schemas.openxmlformats.org/spreadsheetml/2006/main" xmlns:r="http://schemas.openxmlformats.org/officeDocument/2006/relationships" count="47" uniqueCount="47">
  <si>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北秋田市</t>
    <rPh sb="0" eb="3">
      <t>キタアキタ</t>
    </rPh>
    <rPh sb="3" eb="4">
      <t>シ</t>
    </rPh>
    <phoneticPr fontId="2"/>
  </si>
  <si>
    <t>大館市</t>
  </si>
  <si>
    <t>由利本荘市</t>
    <rPh sb="0" eb="2">
      <t>ユリ</t>
    </rPh>
    <rPh sb="2" eb="4">
      <t>ホンジョウ</t>
    </rPh>
    <rPh sb="4" eb="5">
      <t>シ</t>
    </rPh>
    <phoneticPr fontId="2"/>
  </si>
  <si>
    <t>潟上市</t>
    <rPh sb="0" eb="1">
      <t>カタ</t>
    </rPh>
    <rPh sb="1" eb="2">
      <t>カミ</t>
    </rPh>
    <rPh sb="2" eb="3">
      <t>シ</t>
    </rPh>
    <phoneticPr fontId="2"/>
  </si>
  <si>
    <t>東成瀬村</t>
  </si>
  <si>
    <t>にかほ市</t>
    <rPh sb="3" eb="4">
      <t>シ</t>
    </rPh>
    <phoneticPr fontId="2"/>
  </si>
  <si>
    <t>令和５年度出稼労働者数調査結果表</t>
    <rPh sb="0" eb="2">
      <t>レイワ</t>
    </rPh>
    <rPh sb="3" eb="4">
      <t>トシ</t>
    </rPh>
    <rPh sb="13" eb="15">
      <t>ケッカ</t>
    </rPh>
    <phoneticPr fontId="2"/>
  </si>
  <si>
    <t>８．市町村別、長期出稼者　</t>
    <rPh sb="7" eb="9">
      <t>チョウキ</t>
    </rPh>
    <phoneticPr fontId="2"/>
  </si>
  <si>
    <t>送出地域別</t>
    <rPh sb="0" eb="2">
      <t>ソウシュツ</t>
    </rPh>
    <rPh sb="2" eb="5">
      <t>チイキベツ</t>
    </rPh>
    <phoneticPr fontId="6"/>
  </si>
  <si>
    <t>注）複数年単位で働きに出る、いわゆる「長期出稼者」については、平成１６年度より調査を実施し</t>
    <rPh sb="0" eb="1">
      <t>チュウ</t>
    </rPh>
    <rPh sb="2" eb="5">
      <t>フクスウネン</t>
    </rPh>
    <rPh sb="5" eb="7">
      <t>タンイ</t>
    </rPh>
    <rPh sb="8" eb="9">
      <t>ハタラ</t>
    </rPh>
    <rPh sb="11" eb="12">
      <t>デ</t>
    </rPh>
    <rPh sb="19" eb="21">
      <t>チョウキ</t>
    </rPh>
    <rPh sb="21" eb="24">
      <t>デカセギシャ</t>
    </rPh>
    <rPh sb="31" eb="33">
      <t>ヘイセイ</t>
    </rPh>
    <rPh sb="35" eb="36">
      <t>ネン</t>
    </rPh>
    <rPh sb="36" eb="37">
      <t>ド</t>
    </rPh>
    <rPh sb="39" eb="41">
      <t>チョウサ</t>
    </rPh>
    <rPh sb="42" eb="44">
      <t>ジッシ</t>
    </rPh>
    <phoneticPr fontId="2"/>
  </si>
  <si>
    <t>　ているが、市町村でも正確に状況を把握する手段がなく、殆どの市町村が無回答となったため、こ</t>
    <rPh sb="21" eb="23">
      <t>シュダン</t>
    </rPh>
    <rPh sb="27" eb="28">
      <t>ホトン</t>
    </rPh>
    <rPh sb="30" eb="33">
      <t>シチョウソン</t>
    </rPh>
    <rPh sb="34" eb="37">
      <t>ムカイトウ</t>
    </rPh>
    <phoneticPr fontId="2"/>
  </si>
  <si>
    <t>　の調査結果についてはあくまで参考資料程度の位置づけである。</t>
  </si>
  <si>
    <t>秋田市</t>
  </si>
  <si>
    <t>能代市</t>
  </si>
  <si>
    <t>横手市</t>
  </si>
  <si>
    <t>男鹿市</t>
  </si>
  <si>
    <t>湯沢市</t>
  </si>
  <si>
    <t>鹿角市</t>
  </si>
  <si>
    <t>大潟村</t>
  </si>
  <si>
    <t>大仙市</t>
    <rPh sb="0" eb="3">
      <t>ダイセンシ</t>
    </rPh>
    <phoneticPr fontId="2"/>
  </si>
  <si>
    <t>仙北市</t>
    <rPh sb="0" eb="3">
      <t>センボクシ</t>
    </rPh>
    <phoneticPr fontId="2"/>
  </si>
  <si>
    <t>市  計</t>
  </si>
  <si>
    <t>小坂町</t>
  </si>
  <si>
    <t>上小阿仁村</t>
  </si>
  <si>
    <t>藤里町</t>
  </si>
  <si>
    <t>三種町</t>
    <rPh sb="0" eb="1">
      <t>ミ</t>
    </rPh>
    <rPh sb="1" eb="2">
      <t>タネ</t>
    </rPh>
    <rPh sb="2" eb="3">
      <t>チョウ</t>
    </rPh>
    <phoneticPr fontId="2"/>
  </si>
  <si>
    <t>八峰町</t>
    <rPh sb="0" eb="3">
      <t>ハッポウチョウ</t>
    </rPh>
    <phoneticPr fontId="2"/>
  </si>
  <si>
    <t>五城目町</t>
  </si>
  <si>
    <t>八郎潟町</t>
  </si>
  <si>
    <t>井川町</t>
  </si>
  <si>
    <t>美郷町</t>
    <rPh sb="0" eb="3">
      <t>ミサトチョウ</t>
    </rPh>
    <phoneticPr fontId="2"/>
  </si>
  <si>
    <t>羽後町</t>
  </si>
  <si>
    <t>湯沢雄勝</t>
    <rPh sb="0" eb="2">
      <t>ユザワ</t>
    </rPh>
    <rPh sb="2" eb="4">
      <t>オガチ</t>
    </rPh>
    <phoneticPr fontId="2"/>
  </si>
  <si>
    <t>町村計</t>
  </si>
  <si>
    <t>県      計</t>
  </si>
  <si>
    <t>鹿角地域</t>
    <rPh sb="0" eb="2">
      <t>カヅノ</t>
    </rPh>
    <rPh sb="2" eb="4">
      <t>チイキ</t>
    </rPh>
    <phoneticPr fontId="6"/>
  </si>
  <si>
    <t>大館北秋</t>
    <rPh sb="0" eb="2">
      <t>オオダテ</t>
    </rPh>
    <rPh sb="2" eb="4">
      <t>ホクシュウ</t>
    </rPh>
    <phoneticPr fontId="6"/>
  </si>
  <si>
    <t>能代山本</t>
    <rPh sb="0" eb="2">
      <t>ノシロ</t>
    </rPh>
    <rPh sb="2" eb="4">
      <t>ヤマモト</t>
    </rPh>
    <phoneticPr fontId="6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</si>
  <si>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6"/>
  </si>
  <si>
    <t>本荘由利</t>
    <rPh sb="0" eb="2">
      <t>ホンジョウ</t>
    </rPh>
    <rPh sb="2" eb="4">
      <t>ユリ</t>
    </rPh>
    <phoneticPr fontId="6"/>
  </si>
  <si>
    <t>大曲仙北</t>
    <rPh sb="0" eb="2">
      <t>オオマガリ</t>
    </rPh>
    <rPh sb="2" eb="4">
      <t>センボク</t>
    </rPh>
    <phoneticPr fontId="6"/>
  </si>
  <si>
    <t>横手地域</t>
    <rPh sb="0" eb="2">
      <t>ヨコテ</t>
    </rPh>
    <rPh sb="2" eb="4">
      <t>チイキ</t>
    </rPh>
    <phoneticPr fontId="6"/>
  </si>
  <si>
    <t>１年以上～２年未満</t>
    <rPh sb="1" eb="2">
      <t>ネン</t>
    </rPh>
    <rPh sb="2" eb="4">
      <t>イジョウ</t>
    </rPh>
    <rPh sb="6" eb="7">
      <t>ネン</t>
    </rPh>
    <rPh sb="7" eb="9">
      <t>ミマン</t>
    </rPh>
    <phoneticPr fontId="2"/>
  </si>
  <si>
    <t>２年以上～３年未満</t>
    <rPh sb="1" eb="2">
      <t>ネン</t>
    </rPh>
    <rPh sb="2" eb="4">
      <t>イジョウ</t>
    </rPh>
    <rPh sb="6" eb="7">
      <t>ネン</t>
    </rPh>
    <rPh sb="7" eb="9">
      <t>ミマン</t>
    </rPh>
    <phoneticPr fontId="2"/>
  </si>
  <si>
    <t>３年以上～５年未満</t>
    <rPh sb="1" eb="2">
      <t>ネン</t>
    </rPh>
    <rPh sb="2" eb="4">
      <t>イジョウ</t>
    </rPh>
    <rPh sb="6" eb="7">
      <t>ネン</t>
    </rPh>
    <rPh sb="7" eb="9">
      <t>ミマン</t>
    </rPh>
    <phoneticPr fontId="2"/>
  </si>
  <si>
    <t>５年以上</t>
    <rPh sb="1" eb="2">
      <t>ネン</t>
    </rPh>
    <rPh sb="2" eb="4">
      <t>イジョウ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</si>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</sst>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▲ &quot;#,##0"/>
  </numFmts>
  <fonts count="7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6"/>
      <color auto="1"/>
      <name val="ＭＳ ゴシック"/>
      <family val="3"/>
    </font>
    <font>
      <sz val="8"/>
      <color auto="1"/>
      <name val="ＭＳ ゴシック"/>
      <family val="3"/>
    </font>
    <font>
      <sz val="16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>
      <alignment vertical="center"/>
    </xf>
    <xf numFmtId="0" fontId="3" fillId="0" borderId="0" xfId="20" applyFont="1" applyAlignment="1">
      <alignment vertical="center"/>
    </xf>
    <xf numFmtId="0" fontId="4" fillId="0" borderId="0" xfId="20" applyFont="1" applyFill="1" applyAlignment="1">
      <alignment horizontal="center" vertical="center"/>
    </xf>
    <xf numFmtId="0" fontId="3" fillId="0" borderId="1" xfId="20" applyFont="1" applyBorder="1" applyAlignment="1">
      <alignment vertical="center"/>
    </xf>
    <xf numFmtId="0" fontId="3" fillId="0" borderId="2" xfId="20" applyFont="1" applyFill="1" applyBorder="1" applyAlignment="1">
      <alignment vertical="center"/>
    </xf>
    <xf numFmtId="0" fontId="3" fillId="0" borderId="3" xfId="20" applyFont="1" applyFill="1" applyBorder="1" applyAlignment="1">
      <alignment vertical="center"/>
    </xf>
    <xf numFmtId="0" fontId="3" fillId="0" borderId="4" xfId="20" applyFont="1" applyBorder="1" applyAlignment="1">
      <alignment vertical="center"/>
    </xf>
    <xf numFmtId="0" fontId="3" fillId="0" borderId="5" xfId="20" applyFont="1" applyBorder="1" applyAlignment="1">
      <alignment vertical="center"/>
    </xf>
    <xf numFmtId="0" fontId="3" fillId="0" borderId="6" xfId="20" applyFont="1" applyFill="1" applyBorder="1" applyAlignment="1">
      <alignment vertical="center"/>
    </xf>
    <xf numFmtId="0" fontId="3" fillId="0" borderId="2" xfId="20" applyFont="1" applyFill="1" applyBorder="1" applyAlignment="1">
      <alignment horizontal="center" vertical="center"/>
    </xf>
    <xf numFmtId="0" fontId="3" fillId="0" borderId="7" xfId="20" applyFont="1" applyBorder="1" applyAlignment="1">
      <alignment vertical="center"/>
    </xf>
    <xf numFmtId="0" fontId="3" fillId="0" borderId="8" xfId="20" applyFont="1" applyFill="1" applyBorder="1" applyAlignment="1">
      <alignment vertical="center"/>
    </xf>
    <xf numFmtId="0" fontId="3" fillId="0" borderId="9" xfId="20" applyFont="1" applyFill="1" applyBorder="1" applyAlignment="1">
      <alignment horizontal="distributed" vertical="center"/>
    </xf>
    <xf numFmtId="0" fontId="3" fillId="0" borderId="10" xfId="20" applyFont="1" applyFill="1" applyBorder="1" applyAlignment="1">
      <alignment horizontal="distributed" vertical="center"/>
    </xf>
    <xf numFmtId="0" fontId="3" fillId="0" borderId="11" xfId="20" applyFont="1" applyFill="1" applyBorder="1" applyAlignment="1">
      <alignment horizontal="distributed" vertical="center"/>
    </xf>
    <xf numFmtId="0" fontId="3" fillId="0" borderId="11" xfId="20" applyFont="1" applyFill="1" applyBorder="1" applyAlignment="1">
      <alignment horizontal="center" vertical="center"/>
    </xf>
    <xf numFmtId="0" fontId="3" fillId="0" borderId="12" xfId="20" applyFont="1" applyFill="1" applyBorder="1" applyAlignment="1">
      <alignment horizontal="center" vertical="center"/>
    </xf>
    <xf numFmtId="0" fontId="3" fillId="0" borderId="8" xfId="20" applyFont="1" applyFill="1" applyBorder="1" applyAlignment="1">
      <alignment horizontal="center" vertical="center"/>
    </xf>
    <xf numFmtId="0" fontId="3" fillId="0" borderId="13" xfId="20" applyFont="1" applyFill="1" applyBorder="1" applyAlignment="1">
      <alignment horizontal="distributed" vertical="center"/>
    </xf>
    <xf numFmtId="0" fontId="3" fillId="0" borderId="14" xfId="20" applyFont="1" applyFill="1" applyBorder="1" applyAlignment="1">
      <alignment horizontal="center" vertical="center"/>
    </xf>
    <xf numFmtId="0" fontId="5" fillId="0" borderId="15" xfId="20" applyFont="1" applyBorder="1" applyAlignment="1">
      <alignment horizontal="center" vertical="center"/>
    </xf>
    <xf numFmtId="176" fontId="3" fillId="0" borderId="16" xfId="20" applyNumberFormat="1" applyFont="1" applyFill="1" applyBorder="1" applyAlignment="1">
      <alignment vertical="center"/>
    </xf>
    <xf numFmtId="176" fontId="3" fillId="0" borderId="17" xfId="20" applyNumberFormat="1" applyFont="1" applyFill="1" applyBorder="1" applyAlignment="1">
      <alignment vertical="center"/>
    </xf>
    <xf numFmtId="176" fontId="3" fillId="0" borderId="18" xfId="20" applyNumberFormat="1" applyFont="1" applyFill="1" applyBorder="1" applyAlignment="1">
      <alignment vertical="center"/>
    </xf>
    <xf numFmtId="176" fontId="3" fillId="0" borderId="19" xfId="20" applyNumberFormat="1" applyFont="1" applyFill="1" applyBorder="1" applyAlignment="1">
      <alignment vertical="center"/>
    </xf>
    <xf numFmtId="176" fontId="3" fillId="0" borderId="20" xfId="20" applyNumberFormat="1" applyFont="1" applyBorder="1" applyAlignment="1">
      <alignment vertical="center"/>
    </xf>
    <xf numFmtId="0" fontId="5" fillId="0" borderId="21" xfId="20" applyFont="1" applyBorder="1" applyAlignment="1">
      <alignment horizontal="center" vertical="center"/>
    </xf>
    <xf numFmtId="176" fontId="3" fillId="0" borderId="22" xfId="20" applyNumberFormat="1" applyFont="1" applyFill="1" applyBorder="1" applyAlignment="1">
      <alignment vertical="center"/>
    </xf>
    <xf numFmtId="176" fontId="3" fillId="0" borderId="23" xfId="20" applyNumberFormat="1" applyFont="1" applyFill="1" applyBorder="1" applyAlignment="1">
      <alignment vertical="center"/>
    </xf>
    <xf numFmtId="176" fontId="3" fillId="0" borderId="24" xfId="20" applyNumberFormat="1" applyFont="1" applyFill="1" applyBorder="1" applyAlignment="1">
      <alignment vertical="center"/>
    </xf>
    <xf numFmtId="176" fontId="3" fillId="0" borderId="25" xfId="20" applyNumberFormat="1" applyFont="1" applyFill="1" applyBorder="1" applyAlignment="1">
      <alignment vertical="center"/>
    </xf>
    <xf numFmtId="176" fontId="3" fillId="0" borderId="26" xfId="20" applyNumberFormat="1" applyFont="1" applyFill="1" applyBorder="1" applyAlignment="1">
      <alignment vertical="center"/>
    </xf>
    <xf numFmtId="176" fontId="3" fillId="0" borderId="27" xfId="20" applyNumberFormat="1" applyFont="1" applyBorder="1" applyAlignment="1">
      <alignment vertical="center"/>
    </xf>
    <xf numFmtId="0" fontId="3" fillId="2" borderId="0" xfId="20" applyFont="1" applyFill="1" applyAlignment="1">
      <alignment vertical="center"/>
    </xf>
  </cellXfs>
  <cellStyles count="21">
    <cellStyle name="標準" xfId="0" builtinId="0"/>
    <cellStyle name="標準_R5年度出稼労働者数調査結果" xfId="1"/>
    <cellStyle name="標準_R5年度出稼労働者数調査結果_1" xfId="2"/>
    <cellStyle name="標準_R5年度出稼労働者数調査結果_2" xfId="3"/>
    <cellStyle name="標準_R5年度出稼労働者数調査結果_3" xfId="4"/>
    <cellStyle name="標準_R5年度出稼労働者数調査結果_4" xfId="5"/>
    <cellStyle name="標準_R5年度出稼労働者数調査結果_5" xfId="6"/>
    <cellStyle name="標準_R5年度出稼労働者数調査結果_6" xfId="7"/>
    <cellStyle name="標準_R5年度出稼労働者数調査結果_7" xfId="8"/>
    <cellStyle name="標準_R5年度出稼労働者数調査結果_8" xfId="9"/>
    <cellStyle name="標準_R5年度出稼労働者数調査結果_9" xfId="10"/>
    <cellStyle name="標準_R5年度出稼労働者数調査結果_:" xfId="11"/>
    <cellStyle name="標準_R5年度出稼労働者数調査結果_;" xfId="12"/>
    <cellStyle name="標準_R5年度出稼労働者数調査結果_&lt;" xfId="13"/>
    <cellStyle name="標準_R5年度出稼労働者数調査結果_=" xfId="14"/>
    <cellStyle name="標準_R5年度出稼労働者数調査結果_&gt;" xfId="15"/>
    <cellStyle name="標準_R5年度出稼労働者数調査結果_?" xfId="16"/>
    <cellStyle name="標準_R5年度出稼労働者数調査結果_@" xfId="17"/>
    <cellStyle name="標準_R5年度出稼労働者数調査結果_A" xfId="18"/>
    <cellStyle name="標準_R5年度出稼労働者数調査結果_B" xfId="19"/>
    <cellStyle name="標準_R5年度出稼労働者数調査結果_C" xfId="2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I47"/>
  <sheetViews>
    <sheetView tabSelected="1" zoomScale="120" zoomScaleNormal="120" workbookViewId="0">
      <pane ySplit="4" topLeftCell="A14" activePane="bottomLeft" state="frozen"/>
      <selection pane="bottomLeft" activeCell="N37" sqref="N37"/>
    </sheetView>
  </sheetViews>
  <sheetFormatPr defaultColWidth="9" defaultRowHeight="13.5"/>
  <cols>
    <col min="1" max="1" width="3.125" style="1" customWidth="1"/>
    <col min="2" max="2" width="13.625" style="1" customWidth="1"/>
    <col min="3" max="7" width="14.625" style="1" customWidth="1"/>
    <col min="8" max="16384" width="9" style="1"/>
  </cols>
  <sheetData>
    <row r="1" spans="1:9" ht="18.75">
      <c r="A1" s="2" t="s">
        <v>6</v>
      </c>
      <c r="B1" s="2"/>
      <c r="C1" s="2"/>
      <c r="D1" s="2"/>
      <c r="E1" s="2"/>
      <c r="F1" s="2"/>
      <c r="G1" s="2"/>
    </row>
    <row r="2" spans="1:9" ht="13.5" customHeight="1"/>
    <row r="3" spans="1:9" ht="18" customHeight="1">
      <c r="A3" s="3" t="s">
        <v>7</v>
      </c>
      <c r="B3" s="3"/>
      <c r="C3" s="3"/>
      <c r="D3" s="3"/>
      <c r="E3" s="3"/>
      <c r="F3" s="3"/>
      <c r="G3" s="3"/>
    </row>
    <row r="4" spans="1:9" ht="27" customHeight="1">
      <c r="A4" s="4"/>
      <c r="B4" s="11"/>
      <c r="C4" s="20" t="s">
        <v>42</v>
      </c>
      <c r="D4" s="26" t="s">
        <v>43</v>
      </c>
      <c r="E4" s="26" t="s">
        <v>44</v>
      </c>
      <c r="F4" s="26" t="s">
        <v>45</v>
      </c>
      <c r="G4" s="26" t="s">
        <v>46</v>
      </c>
    </row>
    <row r="5" spans="1:9" s="1" customFormat="1" ht="16.5" customHeight="1">
      <c r="A5" s="5">
        <v>1</v>
      </c>
      <c r="B5" s="12" t="s">
        <v>12</v>
      </c>
      <c r="C5" s="21">
        <v>0</v>
      </c>
      <c r="D5" s="27">
        <v>0</v>
      </c>
      <c r="E5" s="27">
        <v>0</v>
      </c>
      <c r="F5" s="27">
        <v>0</v>
      </c>
      <c r="G5" s="27">
        <f t="shared" ref="G5:G17" si="0">SUM(C5:F5)</f>
        <v>0</v>
      </c>
      <c r="I5" s="33"/>
    </row>
    <row r="6" spans="1:9" s="1" customFormat="1" ht="16.5" customHeight="1">
      <c r="A6" s="6">
        <v>2</v>
      </c>
      <c r="B6" s="13" t="s">
        <v>13</v>
      </c>
      <c r="C6" s="22">
        <v>0</v>
      </c>
      <c r="D6" s="28">
        <v>0</v>
      </c>
      <c r="E6" s="28">
        <v>0</v>
      </c>
      <c r="F6" s="28">
        <v>0</v>
      </c>
      <c r="G6" s="28">
        <f t="shared" si="0"/>
        <v>0</v>
      </c>
      <c r="I6" s="33"/>
    </row>
    <row r="7" spans="1:9" s="1" customFormat="1" ht="16.5" customHeight="1">
      <c r="A7" s="6">
        <v>3</v>
      </c>
      <c r="B7" s="13" t="s">
        <v>14</v>
      </c>
      <c r="C7" s="22">
        <v>0</v>
      </c>
      <c r="D7" s="28">
        <v>0</v>
      </c>
      <c r="E7" s="28">
        <v>0</v>
      </c>
      <c r="F7" s="28">
        <v>0</v>
      </c>
      <c r="G7" s="28">
        <f t="shared" si="0"/>
        <v>0</v>
      </c>
      <c r="I7" s="33"/>
    </row>
    <row r="8" spans="1:9" s="1" customFormat="1" ht="16.5" customHeight="1">
      <c r="A8" s="6">
        <v>4</v>
      </c>
      <c r="B8" s="13" t="s">
        <v>1</v>
      </c>
      <c r="C8" s="22">
        <v>0</v>
      </c>
      <c r="D8" s="28">
        <v>0</v>
      </c>
      <c r="E8" s="28">
        <v>0</v>
      </c>
      <c r="F8" s="28">
        <v>0</v>
      </c>
      <c r="G8" s="28">
        <f t="shared" si="0"/>
        <v>0</v>
      </c>
      <c r="I8" s="33"/>
    </row>
    <row r="9" spans="1:9" s="1" customFormat="1" ht="16.5" customHeight="1">
      <c r="A9" s="6">
        <v>5</v>
      </c>
      <c r="B9" s="13" t="s">
        <v>15</v>
      </c>
      <c r="C9" s="22">
        <v>0</v>
      </c>
      <c r="D9" s="28">
        <v>0</v>
      </c>
      <c r="E9" s="28">
        <v>0</v>
      </c>
      <c r="F9" s="28">
        <v>0</v>
      </c>
      <c r="G9" s="28">
        <f t="shared" si="0"/>
        <v>0</v>
      </c>
      <c r="I9" s="33"/>
    </row>
    <row r="10" spans="1:9" s="1" customFormat="1" ht="16.5" customHeight="1">
      <c r="A10" s="6">
        <v>6</v>
      </c>
      <c r="B10" s="13" t="s">
        <v>16</v>
      </c>
      <c r="C10" s="22">
        <v>0</v>
      </c>
      <c r="D10" s="28">
        <v>0</v>
      </c>
      <c r="E10" s="28">
        <v>0</v>
      </c>
      <c r="F10" s="28">
        <v>0</v>
      </c>
      <c r="G10" s="28">
        <f t="shared" si="0"/>
        <v>0</v>
      </c>
      <c r="I10" s="33"/>
    </row>
    <row r="11" spans="1:9" s="1" customFormat="1" ht="16.5" customHeight="1">
      <c r="A11" s="6">
        <v>7</v>
      </c>
      <c r="B11" s="13" t="s">
        <v>17</v>
      </c>
      <c r="C11" s="22">
        <v>0</v>
      </c>
      <c r="D11" s="28">
        <v>0</v>
      </c>
      <c r="E11" s="28">
        <v>0</v>
      </c>
      <c r="F11" s="28">
        <v>0</v>
      </c>
      <c r="G11" s="28">
        <f t="shared" si="0"/>
        <v>0</v>
      </c>
      <c r="I11" s="33"/>
    </row>
    <row r="12" spans="1:9" s="1" customFormat="1" ht="16.5" customHeight="1">
      <c r="A12" s="6">
        <v>8</v>
      </c>
      <c r="B12" s="13" t="s">
        <v>2</v>
      </c>
      <c r="C12" s="22">
        <v>0</v>
      </c>
      <c r="D12" s="28">
        <v>0</v>
      </c>
      <c r="E12" s="28">
        <v>0</v>
      </c>
      <c r="F12" s="28">
        <v>0</v>
      </c>
      <c r="G12" s="28">
        <f t="shared" si="0"/>
        <v>0</v>
      </c>
      <c r="I12" s="33"/>
    </row>
    <row r="13" spans="1:9" s="1" customFormat="1" ht="16.5" customHeight="1">
      <c r="A13" s="6">
        <v>9</v>
      </c>
      <c r="B13" s="13" t="s">
        <v>3</v>
      </c>
      <c r="C13" s="22">
        <v>0</v>
      </c>
      <c r="D13" s="28">
        <v>1</v>
      </c>
      <c r="E13" s="28">
        <v>0</v>
      </c>
      <c r="F13" s="28">
        <v>0</v>
      </c>
      <c r="G13" s="28">
        <f t="shared" si="0"/>
        <v>1</v>
      </c>
      <c r="I13" s="33"/>
    </row>
    <row r="14" spans="1:9" s="1" customFormat="1" ht="16.5" customHeight="1">
      <c r="A14" s="6">
        <v>10</v>
      </c>
      <c r="B14" s="13" t="s">
        <v>19</v>
      </c>
      <c r="C14" s="22">
        <v>0</v>
      </c>
      <c r="D14" s="28">
        <v>0</v>
      </c>
      <c r="E14" s="28">
        <v>0</v>
      </c>
      <c r="F14" s="28">
        <v>0</v>
      </c>
      <c r="G14" s="28">
        <f t="shared" si="0"/>
        <v>0</v>
      </c>
      <c r="I14" s="33"/>
    </row>
    <row r="15" spans="1:9" s="1" customFormat="1" ht="16.5" customHeight="1">
      <c r="A15" s="6">
        <v>11</v>
      </c>
      <c r="B15" s="13" t="s">
        <v>0</v>
      </c>
      <c r="C15" s="22">
        <v>0</v>
      </c>
      <c r="D15" s="28">
        <v>0</v>
      </c>
      <c r="E15" s="28">
        <v>0</v>
      </c>
      <c r="F15" s="28">
        <v>0</v>
      </c>
      <c r="G15" s="28">
        <f t="shared" si="0"/>
        <v>0</v>
      </c>
      <c r="I15" s="33"/>
    </row>
    <row r="16" spans="1:9" s="1" customFormat="1" ht="16.5" customHeight="1">
      <c r="A16" s="6">
        <v>12</v>
      </c>
      <c r="B16" s="13" t="s">
        <v>5</v>
      </c>
      <c r="C16" s="22">
        <v>0</v>
      </c>
      <c r="D16" s="28">
        <v>0</v>
      </c>
      <c r="E16" s="28">
        <v>0</v>
      </c>
      <c r="F16" s="28">
        <v>0</v>
      </c>
      <c r="G16" s="28">
        <f t="shared" si="0"/>
        <v>0</v>
      </c>
      <c r="I16" s="33"/>
    </row>
    <row r="17" spans="1:9" s="1" customFormat="1" ht="16.5" customHeight="1">
      <c r="A17" s="7">
        <v>13</v>
      </c>
      <c r="B17" s="14" t="s">
        <v>20</v>
      </c>
      <c r="C17" s="23">
        <v>0</v>
      </c>
      <c r="D17" s="29">
        <v>0</v>
      </c>
      <c r="E17" s="29">
        <v>0</v>
      </c>
      <c r="F17" s="29">
        <v>0</v>
      </c>
      <c r="G17" s="29">
        <f t="shared" si="0"/>
        <v>0</v>
      </c>
      <c r="I17" s="33"/>
    </row>
    <row r="18" spans="1:9" s="1" customFormat="1" ht="16.5" customHeight="1">
      <c r="A18" s="7"/>
      <c r="B18" s="15" t="s">
        <v>21</v>
      </c>
      <c r="C18" s="23">
        <f>SUM(C5:C17)</f>
        <v>0</v>
      </c>
      <c r="D18" s="29">
        <f>SUM(D5:D17)</f>
        <v>1</v>
      </c>
      <c r="E18" s="29">
        <f>SUM(E5:E17)</f>
        <v>0</v>
      </c>
      <c r="F18" s="29">
        <f>SUM(F5:F17)</f>
        <v>0</v>
      </c>
      <c r="G18" s="29">
        <f>SUM(G5:G17)</f>
        <v>1</v>
      </c>
    </row>
    <row r="19" spans="1:9" s="1" customFormat="1" ht="16.5" customHeight="1">
      <c r="A19" s="6">
        <v>14</v>
      </c>
      <c r="B19" s="13" t="s">
        <v>22</v>
      </c>
      <c r="C19" s="22">
        <v>0</v>
      </c>
      <c r="D19" s="28">
        <v>0</v>
      </c>
      <c r="E19" s="28">
        <v>0</v>
      </c>
      <c r="F19" s="28">
        <v>0</v>
      </c>
      <c r="G19" s="28">
        <f t="shared" ref="G19:G30" si="1">SUM(C19:F19)</f>
        <v>0</v>
      </c>
      <c r="I19" s="33"/>
    </row>
    <row r="20" spans="1:9" s="1" customFormat="1" ht="16.5" customHeight="1">
      <c r="A20" s="6">
        <v>15</v>
      </c>
      <c r="B20" s="13" t="s">
        <v>23</v>
      </c>
      <c r="C20" s="22">
        <v>0</v>
      </c>
      <c r="D20" s="28">
        <v>0</v>
      </c>
      <c r="E20" s="28">
        <v>0</v>
      </c>
      <c r="F20" s="28">
        <v>0</v>
      </c>
      <c r="G20" s="28">
        <f t="shared" si="1"/>
        <v>0</v>
      </c>
      <c r="I20" s="33"/>
    </row>
    <row r="21" spans="1:9" s="1" customFormat="1" ht="16.5" customHeight="1">
      <c r="A21" s="6">
        <v>16</v>
      </c>
      <c r="B21" s="13" t="s">
        <v>24</v>
      </c>
      <c r="C21" s="22">
        <v>0</v>
      </c>
      <c r="D21" s="28">
        <v>0</v>
      </c>
      <c r="E21" s="28">
        <v>0</v>
      </c>
      <c r="F21" s="28">
        <v>0</v>
      </c>
      <c r="G21" s="28">
        <f t="shared" si="1"/>
        <v>0</v>
      </c>
      <c r="I21" s="33"/>
    </row>
    <row r="22" spans="1:9" s="1" customFormat="1" ht="16.5" customHeight="1">
      <c r="A22" s="6">
        <v>17</v>
      </c>
      <c r="B22" s="13" t="s">
        <v>25</v>
      </c>
      <c r="C22" s="22">
        <v>0</v>
      </c>
      <c r="D22" s="28">
        <v>0</v>
      </c>
      <c r="E22" s="28">
        <v>0</v>
      </c>
      <c r="F22" s="28">
        <v>0</v>
      </c>
      <c r="G22" s="28">
        <f t="shared" si="1"/>
        <v>0</v>
      </c>
      <c r="I22" s="33"/>
    </row>
    <row r="23" spans="1:9" s="1" customFormat="1" ht="16.5" customHeight="1">
      <c r="A23" s="6">
        <v>18</v>
      </c>
      <c r="B23" s="13" t="s">
        <v>26</v>
      </c>
      <c r="C23" s="22">
        <v>0</v>
      </c>
      <c r="D23" s="28">
        <v>0</v>
      </c>
      <c r="E23" s="28">
        <v>0</v>
      </c>
      <c r="F23" s="28">
        <v>0</v>
      </c>
      <c r="G23" s="28">
        <f t="shared" si="1"/>
        <v>0</v>
      </c>
      <c r="I23" s="33"/>
    </row>
    <row r="24" spans="1:9" s="1" customFormat="1" ht="16.5" customHeight="1">
      <c r="A24" s="6">
        <v>19</v>
      </c>
      <c r="B24" s="13" t="s">
        <v>27</v>
      </c>
      <c r="C24" s="22">
        <v>0</v>
      </c>
      <c r="D24" s="28">
        <v>0</v>
      </c>
      <c r="E24" s="28">
        <v>0</v>
      </c>
      <c r="F24" s="28">
        <v>0</v>
      </c>
      <c r="G24" s="28">
        <f t="shared" si="1"/>
        <v>0</v>
      </c>
      <c r="I24" s="33"/>
    </row>
    <row r="25" spans="1:9" s="1" customFormat="1" ht="16.5" customHeight="1">
      <c r="A25" s="6">
        <v>20</v>
      </c>
      <c r="B25" s="13" t="s">
        <v>28</v>
      </c>
      <c r="C25" s="22">
        <v>0</v>
      </c>
      <c r="D25" s="28">
        <v>0</v>
      </c>
      <c r="E25" s="28">
        <v>0</v>
      </c>
      <c r="F25" s="28">
        <v>0</v>
      </c>
      <c r="G25" s="28">
        <f t="shared" si="1"/>
        <v>0</v>
      </c>
      <c r="I25" s="33"/>
    </row>
    <row r="26" spans="1:9" s="1" customFormat="1" ht="16.5" customHeight="1">
      <c r="A26" s="6">
        <v>21</v>
      </c>
      <c r="B26" s="13" t="s">
        <v>29</v>
      </c>
      <c r="C26" s="22">
        <v>0</v>
      </c>
      <c r="D26" s="28">
        <v>0</v>
      </c>
      <c r="E26" s="28">
        <v>0</v>
      </c>
      <c r="F26" s="28">
        <v>0</v>
      </c>
      <c r="G26" s="28">
        <f t="shared" si="1"/>
        <v>0</v>
      </c>
      <c r="I26" s="33"/>
    </row>
    <row r="27" spans="1:9" s="1" customFormat="1" ht="16.5" customHeight="1">
      <c r="A27" s="6">
        <v>22</v>
      </c>
      <c r="B27" s="13" t="s">
        <v>18</v>
      </c>
      <c r="C27" s="22">
        <v>0</v>
      </c>
      <c r="D27" s="28">
        <v>0</v>
      </c>
      <c r="E27" s="28">
        <v>0</v>
      </c>
      <c r="F27" s="28">
        <v>0</v>
      </c>
      <c r="G27" s="28">
        <f t="shared" si="1"/>
        <v>0</v>
      </c>
      <c r="I27" s="33"/>
    </row>
    <row r="28" spans="1:9" s="1" customFormat="1" ht="16.5" customHeight="1">
      <c r="A28" s="6">
        <v>23</v>
      </c>
      <c r="B28" s="13" t="s">
        <v>30</v>
      </c>
      <c r="C28" s="22">
        <v>0</v>
      </c>
      <c r="D28" s="28">
        <v>0</v>
      </c>
      <c r="E28" s="28">
        <v>0</v>
      </c>
      <c r="F28" s="28">
        <v>0</v>
      </c>
      <c r="G28" s="28">
        <f t="shared" si="1"/>
        <v>0</v>
      </c>
      <c r="I28" s="33"/>
    </row>
    <row r="29" spans="1:9" s="1" customFormat="1" ht="16.5" customHeight="1">
      <c r="A29" s="6">
        <v>24</v>
      </c>
      <c r="B29" s="13" t="s">
        <v>31</v>
      </c>
      <c r="C29" s="22">
        <v>0</v>
      </c>
      <c r="D29" s="28">
        <v>0</v>
      </c>
      <c r="E29" s="28">
        <v>0</v>
      </c>
      <c r="F29" s="28">
        <v>0</v>
      </c>
      <c r="G29" s="28">
        <f t="shared" si="1"/>
        <v>0</v>
      </c>
      <c r="I29" s="33"/>
    </row>
    <row r="30" spans="1:9" s="1" customFormat="1" ht="16.5" customHeight="1">
      <c r="A30" s="7">
        <v>25</v>
      </c>
      <c r="B30" s="14" t="s">
        <v>4</v>
      </c>
      <c r="C30" s="23">
        <v>0</v>
      </c>
      <c r="D30" s="29">
        <v>0</v>
      </c>
      <c r="E30" s="29">
        <v>0</v>
      </c>
      <c r="F30" s="29">
        <v>0</v>
      </c>
      <c r="G30" s="29">
        <f t="shared" si="1"/>
        <v>0</v>
      </c>
      <c r="I30" s="33"/>
    </row>
    <row r="31" spans="1:9" ht="16.5" customHeight="1">
      <c r="A31" s="8"/>
      <c r="B31" s="16" t="s">
        <v>33</v>
      </c>
      <c r="C31" s="24">
        <f>SUM(C19:C30)</f>
        <v>0</v>
      </c>
      <c r="D31" s="30">
        <f>SUM(D19:D30)</f>
        <v>0</v>
      </c>
      <c r="E31" s="30">
        <f>SUM(E19:E30)</f>
        <v>0</v>
      </c>
      <c r="F31" s="30">
        <f>SUM(F19:F30)</f>
        <v>0</v>
      </c>
      <c r="G31" s="30">
        <f>SUM(G19:G30)</f>
        <v>0</v>
      </c>
    </row>
    <row r="32" spans="1:9" s="1" customFormat="1" ht="16.5" customHeight="1">
      <c r="A32" s="7"/>
      <c r="B32" s="15" t="s">
        <v>34</v>
      </c>
      <c r="C32" s="23">
        <f>C18+C31</f>
        <v>0</v>
      </c>
      <c r="D32" s="29">
        <f>D18+D31</f>
        <v>1</v>
      </c>
      <c r="E32" s="29">
        <f>E18+E31</f>
        <v>0</v>
      </c>
      <c r="F32" s="29">
        <f>F18+F31</f>
        <v>0</v>
      </c>
      <c r="G32" s="29">
        <f>G18+G31</f>
        <v>1</v>
      </c>
    </row>
    <row r="33" spans="1:7" ht="14.25"/>
    <row r="34" spans="1:7" ht="27" customHeight="1">
      <c r="A34" s="9" t="s">
        <v>8</v>
      </c>
      <c r="B34" s="17"/>
      <c r="C34" s="20" t="s">
        <v>42</v>
      </c>
      <c r="D34" s="26" t="s">
        <v>43</v>
      </c>
      <c r="E34" s="26" t="s">
        <v>44</v>
      </c>
      <c r="F34" s="26" t="s">
        <v>45</v>
      </c>
      <c r="G34" s="26" t="s">
        <v>46</v>
      </c>
    </row>
    <row r="35" spans="1:7" ht="15.75" customHeight="1">
      <c r="A35" s="5">
        <v>1</v>
      </c>
      <c r="B35" s="12" t="s">
        <v>35</v>
      </c>
      <c r="C35" s="21">
        <f>SUM(C11,C19)</f>
        <v>0</v>
      </c>
      <c r="D35" s="27">
        <f>SUM(D11,D19)</f>
        <v>0</v>
      </c>
      <c r="E35" s="27">
        <f>SUM(E11,E19)</f>
        <v>0</v>
      </c>
      <c r="F35" s="27">
        <f>SUM(F11,F19)</f>
        <v>0</v>
      </c>
      <c r="G35" s="27">
        <f t="shared" ref="G35:G42" si="2">SUM(C35:F35)</f>
        <v>0</v>
      </c>
    </row>
    <row r="36" spans="1:7" ht="15.75" customHeight="1">
      <c r="A36" s="6">
        <v>2</v>
      </c>
      <c r="B36" s="13" t="s">
        <v>36</v>
      </c>
      <c r="C36" s="22">
        <f>SUM(C8,C15,C20)</f>
        <v>0</v>
      </c>
      <c r="D36" s="28">
        <f>SUM(D8,D15,D20)</f>
        <v>0</v>
      </c>
      <c r="E36" s="28">
        <f>SUM(E8,E15,E20)</f>
        <v>0</v>
      </c>
      <c r="F36" s="28">
        <f>SUM(F8,F15,F20)</f>
        <v>0</v>
      </c>
      <c r="G36" s="28">
        <f t="shared" si="2"/>
        <v>0</v>
      </c>
    </row>
    <row r="37" spans="1:7" ht="15.75" customHeight="1">
      <c r="A37" s="6">
        <v>3</v>
      </c>
      <c r="B37" s="13" t="s">
        <v>37</v>
      </c>
      <c r="C37" s="22">
        <f>SUM(C6,C21:C23)</f>
        <v>0</v>
      </c>
      <c r="D37" s="28">
        <f>SUM(D6,D21:D23)</f>
        <v>0</v>
      </c>
      <c r="E37" s="28">
        <f>SUM(E6,E21:E23)</f>
        <v>0</v>
      </c>
      <c r="F37" s="28">
        <f>SUM(F6,F21:F23)</f>
        <v>0</v>
      </c>
      <c r="G37" s="28">
        <f t="shared" si="2"/>
        <v>0</v>
      </c>
    </row>
    <row r="38" spans="1:7" ht="15.75" customHeight="1">
      <c r="A38" s="6">
        <v>4</v>
      </c>
      <c r="B38" s="13" t="s">
        <v>38</v>
      </c>
      <c r="C38" s="22">
        <f>SUM(C5,C9,C13,C24,C25,C26,C27)</f>
        <v>0</v>
      </c>
      <c r="D38" s="28">
        <f>SUM(D5,D9,D13,D24,D25,D26,D27)</f>
        <v>1</v>
      </c>
      <c r="E38" s="28">
        <f>SUM(E5,E9,E13,E24,E25,E26,E27)</f>
        <v>0</v>
      </c>
      <c r="F38" s="28">
        <f>SUM(F5,F9,F13,F24,F25,F26,F27)</f>
        <v>0</v>
      </c>
      <c r="G38" s="28">
        <f t="shared" si="2"/>
        <v>1</v>
      </c>
    </row>
    <row r="39" spans="1:7" ht="15.75" customHeight="1">
      <c r="A39" s="6">
        <v>5</v>
      </c>
      <c r="B39" s="13" t="s">
        <v>39</v>
      </c>
      <c r="C39" s="22">
        <f>SUM(C12,C16)</f>
        <v>0</v>
      </c>
      <c r="D39" s="28">
        <f>SUM(D12,D16)</f>
        <v>0</v>
      </c>
      <c r="E39" s="28">
        <f>SUM(E12,E16)</f>
        <v>0</v>
      </c>
      <c r="F39" s="28">
        <f>SUM(F12,F16)</f>
        <v>0</v>
      </c>
      <c r="G39" s="28">
        <f t="shared" si="2"/>
        <v>0</v>
      </c>
    </row>
    <row r="40" spans="1:7" ht="15.75" customHeight="1">
      <c r="A40" s="6">
        <v>6</v>
      </c>
      <c r="B40" s="13" t="s">
        <v>40</v>
      </c>
      <c r="C40" s="22">
        <f>SUM(C14,C17,C28)</f>
        <v>0</v>
      </c>
      <c r="D40" s="28">
        <f>SUM(D14,D17,D28)</f>
        <v>0</v>
      </c>
      <c r="E40" s="28">
        <f>SUM(E14,E17,E28)</f>
        <v>0</v>
      </c>
      <c r="F40" s="28">
        <f>SUM(F14,F17,F28)</f>
        <v>0</v>
      </c>
      <c r="G40" s="28">
        <f t="shared" si="2"/>
        <v>0</v>
      </c>
    </row>
    <row r="41" spans="1:7" ht="15.75" customHeight="1">
      <c r="A41" s="6">
        <v>7</v>
      </c>
      <c r="B41" s="13" t="s">
        <v>41</v>
      </c>
      <c r="C41" s="22">
        <f>C7</f>
        <v>0</v>
      </c>
      <c r="D41" s="28">
        <f>D7</f>
        <v>0</v>
      </c>
      <c r="E41" s="28">
        <f>E7</f>
        <v>0</v>
      </c>
      <c r="F41" s="28">
        <f>F7</f>
        <v>0</v>
      </c>
      <c r="G41" s="28">
        <f t="shared" si="2"/>
        <v>0</v>
      </c>
    </row>
    <row r="42" spans="1:7" ht="15.75" customHeight="1">
      <c r="A42" s="10">
        <v>8</v>
      </c>
      <c r="B42" s="18" t="s">
        <v>32</v>
      </c>
      <c r="C42" s="25">
        <f>SUM(C10,C29,C30)</f>
        <v>0</v>
      </c>
      <c r="D42" s="31">
        <f>SUM(D10,D29,D30)</f>
        <v>0</v>
      </c>
      <c r="E42" s="31">
        <f>SUM(E10,E29,E30)</f>
        <v>0</v>
      </c>
      <c r="F42" s="31">
        <f>SUM(F10,F29,F30)</f>
        <v>0</v>
      </c>
      <c r="G42" s="31">
        <f t="shared" si="2"/>
        <v>0</v>
      </c>
    </row>
    <row r="43" spans="1:7" ht="15.75" customHeight="1">
      <c r="A43" s="7"/>
      <c r="B43" s="19" t="s">
        <v>34</v>
      </c>
      <c r="C43" s="23">
        <f>SUM(C35:C42)</f>
        <v>0</v>
      </c>
      <c r="D43" s="29">
        <f>SUM(D35:D42)</f>
        <v>1</v>
      </c>
      <c r="E43" s="32">
        <f>SUM(E35:E42)</f>
        <v>0</v>
      </c>
      <c r="F43" s="29">
        <f>SUM(F35:F42)</f>
        <v>0</v>
      </c>
      <c r="G43" s="29">
        <f>SUM(G35:G42)</f>
        <v>1</v>
      </c>
    </row>
    <row r="45" spans="1:7">
      <c r="A45" s="1" t="s">
        <v>9</v>
      </c>
    </row>
    <row r="46" spans="1:7">
      <c r="A46" s="1" t="s">
        <v>10</v>
      </c>
    </row>
    <row r="47" spans="1:7">
      <c r="A47" s="1" t="s">
        <v>11</v>
      </c>
    </row>
  </sheetData>
  <mergeCells count="2">
    <mergeCell ref="A1:G1"/>
    <mergeCell ref="A34:B34"/>
  </mergeCells>
  <phoneticPr fontId="2"/>
  <pageMargins left="0.78740157480314965" right="0.39370078740157483" top="0.59055118110236227" bottom="0.19685039370078741" header="0.51181102362204722" footer="0.11811023622047244"/>
  <pageSetup paperSize="9" fitToWidth="1" fitToHeight="1" orientation="portrait" usePrinterDefaults="1" blackAndWhite="1" r:id="rId1"/>
  <headerFooter alignWithMargins="0">
    <oddFooter xml:space="preserve">&amp;C&amp;14 ２１
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８．長期出稼者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 奏哉</dc:creator>
  <cp:lastModifiedBy>芳賀 奏哉</cp:lastModifiedBy>
  <dcterms:created xsi:type="dcterms:W3CDTF">2024-02-05T00:29:10Z</dcterms:created>
  <dcterms:modified xsi:type="dcterms:W3CDTF">2024-02-05T00:45:51Z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2024-02-05T00:45:51Z</vt:filetime>
  </property>
</Properties>
</file>