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9C5AB267-516E-4DD9-88C8-B4731592763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由利本荘・にかほ圏域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6" l="1"/>
  <c r="M17" i="6"/>
  <c r="L17" i="6"/>
  <c r="K17" i="6"/>
  <c r="J17" i="6"/>
  <c r="I17" i="6"/>
  <c r="G17" i="6"/>
  <c r="F17" i="6"/>
  <c r="E17" i="6"/>
  <c r="D17" i="6"/>
  <c r="C17" i="6"/>
  <c r="H16" i="6"/>
  <c r="B16" i="6"/>
  <c r="H15" i="6"/>
  <c r="B15" i="6"/>
  <c r="H14" i="6"/>
  <c r="B14" i="6"/>
  <c r="H13" i="6"/>
  <c r="B13" i="6"/>
  <c r="H12" i="6"/>
  <c r="B12" i="6"/>
  <c r="H11" i="6"/>
  <c r="B11" i="6"/>
  <c r="H10" i="6"/>
  <c r="B10" i="6"/>
  <c r="H9" i="6"/>
  <c r="B9" i="6"/>
  <c r="H8" i="6"/>
  <c r="B8" i="6"/>
  <c r="H7" i="6"/>
  <c r="B7" i="6"/>
  <c r="H6" i="6"/>
  <c r="B6" i="6"/>
  <c r="H5" i="6"/>
  <c r="B5" i="6"/>
  <c r="H17" i="6" l="1"/>
  <c r="B17" i="6"/>
</calcChain>
</file>

<file path=xl/sharedStrings.xml><?xml version="1.0" encoding="utf-8"?>
<sst xmlns="http://schemas.openxmlformats.org/spreadsheetml/2006/main" count="30" uniqueCount="24">
  <si>
    <t>さいとうクリニック</t>
  </si>
  <si>
    <t>医療機関名称</t>
  </si>
  <si>
    <t>全体</t>
  </si>
  <si>
    <t>高度急性期</t>
  </si>
  <si>
    <t>急性期</t>
  </si>
  <si>
    <t>回復期</t>
  </si>
  <si>
    <t>慢性期</t>
  </si>
  <si>
    <t>休棟</t>
  </si>
  <si>
    <t>清水泌尿器科内科医院</t>
  </si>
  <si>
    <t>独立行政法人国立病院機構あきた病院</t>
  </si>
  <si>
    <t>医療法人佐藤病院</t>
  </si>
  <si>
    <t>本荘第一病院</t>
  </si>
  <si>
    <t>由利本荘医師会病院</t>
  </si>
  <si>
    <t>由利組合総合病院</t>
  </si>
  <si>
    <t>本荘整形外科</t>
  </si>
  <si>
    <t>佐藤医院</t>
  </si>
  <si>
    <t>浅野耳鼻咽喉科医院</t>
  </si>
  <si>
    <t>佐々木産婦人科医院</t>
  </si>
  <si>
    <t>前田眼科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</si>
  <si>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</si>
  <si>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</si>
  <si>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由利本荘・にかほ圏域</t>
    <rPh sb="0" eb="4">
      <t>ゆりほんじょう</t>
    </rPh>
    <rPh sb="8" eb="10">
      <t>けんいき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</si>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</sst>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3" fontId="3" fillId="2" borderId="3" xfId="0" applyNumberFormat="1" applyFont="1" applyFill="1" applyBorder="1">
      <alignment vertical="center"/>
    </xf>
    <xf numFmtId="0" fontId="3" fillId="2" borderId="10" xfId="0" applyFont="1" applyFill="1" applyBorder="1">
      <alignment vertical="center"/>
    </xf>
    <xf numFmtId="3" fontId="3" fillId="2" borderId="13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3" fontId="3" fillId="2" borderId="4" xfId="0" applyNumberFormat="1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3" borderId="4" xfId="0" applyFont="1" applyFill="1" applyBorder="1">
      <alignment vertical="center"/>
    </xf>
    <xf numFmtId="3" fontId="3" fillId="3" borderId="4" xfId="0" applyNumberFormat="1" applyFont="1" applyFill="1" applyBorder="1">
      <alignment vertical="center"/>
    </xf>
    <xf numFmtId="0" fontId="3" fillId="3" borderId="11" xfId="0" applyFont="1" applyFill="1" applyBorder="1">
      <alignment vertical="center"/>
    </xf>
    <xf numFmtId="3" fontId="3" fillId="3" borderId="13" xfId="0" applyNumberFormat="1" applyFont="1" applyFill="1" applyBorder="1">
      <alignment vertical="center"/>
    </xf>
    <xf numFmtId="0" fontId="3" fillId="3" borderId="5" xfId="0" applyFont="1" applyFill="1" applyBorder="1">
      <alignment vertical="center"/>
    </xf>
    <xf numFmtId="3" fontId="3" fillId="3" borderId="5" xfId="0" applyNumberFormat="1" applyFont="1" applyFill="1" applyBorder="1">
      <alignment vertical="center"/>
    </xf>
    <xf numFmtId="0" fontId="3" fillId="3" borderId="9" xfId="0" applyFont="1" applyFill="1" applyBorder="1">
      <alignment vertical="center"/>
    </xf>
    <xf numFmtId="3" fontId="3" fillId="3" borderId="14" xfId="0" applyNumberFormat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O17"/>
  <sheetViews>
    <sheetView tabSelected="1" zoomScale="80" zoomScaleNormal="80" workbookViewId="0">
      <selection activeCell="A2" sqref="A2"/>
    </sheetView>
  </sheetViews>
  <sheetFormatPr defaultRowHeight="18.75" x14ac:dyDescent="0.4"/>
  <cols>
    <col min="1" max="1" width="45" customWidth="1"/>
    <col min="14" max="14" width="9" customWidth="1"/>
  </cols>
  <sheetData>
    <row r="2" spans="1:15" x14ac:dyDescent="0.4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5" x14ac:dyDescent="0.4">
      <c r="A3" s="32" t="s">
        <v>1</v>
      </c>
      <c r="B3" s="28" t="s">
        <v>22</v>
      </c>
      <c r="C3" s="29"/>
      <c r="D3" s="29"/>
      <c r="E3" s="29"/>
      <c r="F3" s="29"/>
      <c r="G3" s="30"/>
      <c r="H3" s="29" t="s">
        <v>23</v>
      </c>
      <c r="I3" s="29"/>
      <c r="J3" s="29"/>
      <c r="K3" s="29"/>
      <c r="L3" s="29"/>
      <c r="M3" s="29"/>
      <c r="N3" s="31"/>
    </row>
    <row r="4" spans="1:15" ht="54" customHeight="1" x14ac:dyDescent="0.4">
      <c r="A4" s="33"/>
      <c r="B4" s="8" t="s">
        <v>2</v>
      </c>
      <c r="C4" s="9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11" t="s">
        <v>2</v>
      </c>
      <c r="I4" s="9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12" t="s">
        <v>20</v>
      </c>
      <c r="O4" s="5"/>
    </row>
    <row r="5" spans="1:15" x14ac:dyDescent="0.4">
      <c r="A5" s="13" t="s">
        <v>9</v>
      </c>
      <c r="B5" s="14">
        <f t="shared" ref="B5:B16" si="0">SUM(C5:G5)</f>
        <v>334</v>
      </c>
      <c r="C5" s="13">
        <v>0</v>
      </c>
      <c r="D5" s="13">
        <v>0</v>
      </c>
      <c r="E5" s="13">
        <v>0</v>
      </c>
      <c r="F5" s="13">
        <v>334</v>
      </c>
      <c r="G5" s="15">
        <v>0</v>
      </c>
      <c r="H5" s="16">
        <f t="shared" ref="H5:H16" si="1">SUM(I5:N5)</f>
        <v>334</v>
      </c>
      <c r="I5" s="13">
        <v>0</v>
      </c>
      <c r="J5" s="13">
        <v>0</v>
      </c>
      <c r="K5" s="13">
        <v>0</v>
      </c>
      <c r="L5" s="13">
        <v>334</v>
      </c>
      <c r="M5" s="13">
        <v>0</v>
      </c>
      <c r="N5" s="13">
        <v>0</v>
      </c>
    </row>
    <row r="6" spans="1:15" x14ac:dyDescent="0.4">
      <c r="A6" s="17" t="s">
        <v>10</v>
      </c>
      <c r="B6" s="18">
        <f t="shared" si="0"/>
        <v>137</v>
      </c>
      <c r="C6" s="17">
        <v>0</v>
      </c>
      <c r="D6" s="17">
        <v>57</v>
      </c>
      <c r="E6" s="17">
        <v>0</v>
      </c>
      <c r="F6" s="17">
        <v>39</v>
      </c>
      <c r="G6" s="19">
        <v>41</v>
      </c>
      <c r="H6" s="16">
        <f t="shared" si="1"/>
        <v>137</v>
      </c>
      <c r="I6" s="17">
        <v>0</v>
      </c>
      <c r="J6" s="17">
        <v>99</v>
      </c>
      <c r="K6" s="17">
        <v>38</v>
      </c>
      <c r="L6" s="17">
        <v>0</v>
      </c>
      <c r="M6" s="17">
        <v>0</v>
      </c>
      <c r="N6" s="17">
        <v>0</v>
      </c>
    </row>
    <row r="7" spans="1:15" x14ac:dyDescent="0.4">
      <c r="A7" s="17" t="s">
        <v>11</v>
      </c>
      <c r="B7" s="18">
        <f t="shared" si="0"/>
        <v>158</v>
      </c>
      <c r="C7" s="17">
        <v>0</v>
      </c>
      <c r="D7" s="17">
        <v>118</v>
      </c>
      <c r="E7" s="17">
        <v>40</v>
      </c>
      <c r="F7" s="17">
        <v>0</v>
      </c>
      <c r="G7" s="19">
        <v>0</v>
      </c>
      <c r="H7" s="16">
        <f t="shared" si="1"/>
        <v>158</v>
      </c>
      <c r="I7" s="17">
        <v>0</v>
      </c>
      <c r="J7" s="17">
        <v>118</v>
      </c>
      <c r="K7" s="17">
        <v>40</v>
      </c>
      <c r="L7" s="17">
        <v>0</v>
      </c>
      <c r="M7" s="17">
        <v>0</v>
      </c>
      <c r="N7" s="17">
        <v>0</v>
      </c>
    </row>
    <row r="8" spans="1:15" x14ac:dyDescent="0.4">
      <c r="A8" s="17" t="s">
        <v>12</v>
      </c>
      <c r="B8" s="18">
        <f t="shared" si="0"/>
        <v>150</v>
      </c>
      <c r="C8" s="17">
        <v>0</v>
      </c>
      <c r="D8" s="18">
        <v>0</v>
      </c>
      <c r="E8" s="17">
        <v>50</v>
      </c>
      <c r="F8" s="18">
        <v>100</v>
      </c>
      <c r="G8" s="19">
        <v>0</v>
      </c>
      <c r="H8" s="16">
        <f t="shared" si="1"/>
        <v>150</v>
      </c>
      <c r="I8" s="17">
        <v>0</v>
      </c>
      <c r="J8" s="18">
        <v>0</v>
      </c>
      <c r="K8" s="17">
        <v>50</v>
      </c>
      <c r="L8" s="18">
        <v>100</v>
      </c>
      <c r="M8" s="17">
        <v>0</v>
      </c>
      <c r="N8" s="17">
        <v>0</v>
      </c>
    </row>
    <row r="9" spans="1:15" x14ac:dyDescent="0.4">
      <c r="A9" s="17" t="s">
        <v>13</v>
      </c>
      <c r="B9" s="18">
        <f t="shared" si="0"/>
        <v>602</v>
      </c>
      <c r="C9" s="17">
        <v>7</v>
      </c>
      <c r="D9" s="17">
        <v>357</v>
      </c>
      <c r="E9" s="17">
        <v>109</v>
      </c>
      <c r="F9" s="17">
        <v>0</v>
      </c>
      <c r="G9" s="19">
        <v>129</v>
      </c>
      <c r="H9" s="16">
        <f t="shared" si="1"/>
        <v>602</v>
      </c>
      <c r="I9" s="17">
        <v>7</v>
      </c>
      <c r="J9" s="17">
        <v>357</v>
      </c>
      <c r="K9" s="17">
        <v>109</v>
      </c>
      <c r="L9" s="17">
        <v>0</v>
      </c>
      <c r="M9" s="17">
        <v>129</v>
      </c>
      <c r="N9" s="17">
        <v>0</v>
      </c>
    </row>
    <row r="10" spans="1:15" x14ac:dyDescent="0.4">
      <c r="A10" s="20" t="s">
        <v>14</v>
      </c>
      <c r="B10" s="21">
        <f t="shared" si="0"/>
        <v>5</v>
      </c>
      <c r="C10" s="20">
        <v>0</v>
      </c>
      <c r="D10" s="20">
        <v>5</v>
      </c>
      <c r="E10" s="20">
        <v>0</v>
      </c>
      <c r="F10" s="20">
        <v>0</v>
      </c>
      <c r="G10" s="22">
        <v>0</v>
      </c>
      <c r="H10" s="23">
        <f t="shared" si="1"/>
        <v>5</v>
      </c>
      <c r="I10" s="20">
        <v>0</v>
      </c>
      <c r="J10" s="20">
        <v>5</v>
      </c>
      <c r="K10" s="20">
        <v>0</v>
      </c>
      <c r="L10" s="20">
        <v>0</v>
      </c>
      <c r="M10" s="20">
        <v>0</v>
      </c>
      <c r="N10" s="20">
        <v>0</v>
      </c>
    </row>
    <row r="11" spans="1:15" x14ac:dyDescent="0.4">
      <c r="A11" s="20" t="s">
        <v>15</v>
      </c>
      <c r="B11" s="21">
        <f t="shared" si="0"/>
        <v>19</v>
      </c>
      <c r="C11" s="20">
        <v>0</v>
      </c>
      <c r="D11" s="20">
        <v>0</v>
      </c>
      <c r="E11" s="20">
        <v>0</v>
      </c>
      <c r="F11" s="20">
        <v>0</v>
      </c>
      <c r="G11" s="22">
        <v>19</v>
      </c>
      <c r="H11" s="23">
        <f t="shared" si="1"/>
        <v>19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19</v>
      </c>
    </row>
    <row r="12" spans="1:15" x14ac:dyDescent="0.4">
      <c r="A12" s="20" t="s">
        <v>8</v>
      </c>
      <c r="B12" s="21">
        <f t="shared" si="0"/>
        <v>14</v>
      </c>
      <c r="C12" s="20">
        <v>0</v>
      </c>
      <c r="D12" s="21">
        <v>0</v>
      </c>
      <c r="E12" s="21">
        <v>0</v>
      </c>
      <c r="F12" s="21">
        <v>14</v>
      </c>
      <c r="G12" s="22">
        <v>0</v>
      </c>
      <c r="H12" s="23">
        <f t="shared" si="1"/>
        <v>14</v>
      </c>
      <c r="I12" s="20">
        <v>0</v>
      </c>
      <c r="J12" s="21">
        <v>0</v>
      </c>
      <c r="K12" s="21">
        <v>0</v>
      </c>
      <c r="L12" s="21">
        <v>14</v>
      </c>
      <c r="M12" s="20">
        <v>0</v>
      </c>
      <c r="N12" s="20">
        <v>0</v>
      </c>
    </row>
    <row r="13" spans="1:15" x14ac:dyDescent="0.4">
      <c r="A13" s="20" t="s">
        <v>16</v>
      </c>
      <c r="B13" s="21">
        <f t="shared" si="0"/>
        <v>6</v>
      </c>
      <c r="C13" s="20">
        <v>0</v>
      </c>
      <c r="D13" s="20">
        <v>6</v>
      </c>
      <c r="E13" s="20">
        <v>0</v>
      </c>
      <c r="F13" s="20">
        <v>0</v>
      </c>
      <c r="G13" s="22">
        <v>0</v>
      </c>
      <c r="H13" s="23">
        <f t="shared" si="1"/>
        <v>6</v>
      </c>
      <c r="I13" s="20">
        <v>0</v>
      </c>
      <c r="J13" s="20">
        <v>6</v>
      </c>
      <c r="K13" s="20">
        <v>0</v>
      </c>
      <c r="L13" s="20">
        <v>0</v>
      </c>
      <c r="M13" s="20">
        <v>0</v>
      </c>
      <c r="N13" s="20">
        <v>0</v>
      </c>
    </row>
    <row r="14" spans="1:15" x14ac:dyDescent="0.4">
      <c r="A14" s="20" t="s">
        <v>17</v>
      </c>
      <c r="B14" s="21">
        <f t="shared" si="0"/>
        <v>13</v>
      </c>
      <c r="C14" s="20">
        <v>0</v>
      </c>
      <c r="D14" s="20">
        <v>13</v>
      </c>
      <c r="E14" s="20">
        <v>0</v>
      </c>
      <c r="F14" s="20">
        <v>0</v>
      </c>
      <c r="G14" s="22">
        <v>0</v>
      </c>
      <c r="H14" s="23">
        <f t="shared" si="1"/>
        <v>13</v>
      </c>
      <c r="I14" s="20">
        <v>0</v>
      </c>
      <c r="J14" s="20">
        <v>13</v>
      </c>
      <c r="K14" s="20">
        <v>0</v>
      </c>
      <c r="L14" s="20">
        <v>0</v>
      </c>
      <c r="M14" s="20">
        <v>0</v>
      </c>
      <c r="N14" s="20">
        <v>0</v>
      </c>
    </row>
    <row r="15" spans="1:15" x14ac:dyDescent="0.4">
      <c r="A15" s="20" t="s">
        <v>18</v>
      </c>
      <c r="B15" s="21">
        <f t="shared" si="0"/>
        <v>8</v>
      </c>
      <c r="C15" s="20">
        <v>0</v>
      </c>
      <c r="D15" s="20">
        <v>8</v>
      </c>
      <c r="E15" s="20">
        <v>0</v>
      </c>
      <c r="F15" s="20">
        <v>0</v>
      </c>
      <c r="G15" s="22">
        <v>0</v>
      </c>
      <c r="H15" s="23">
        <f t="shared" si="1"/>
        <v>8</v>
      </c>
      <c r="I15" s="20">
        <v>0</v>
      </c>
      <c r="J15" s="20">
        <v>8</v>
      </c>
      <c r="K15" s="20">
        <v>0</v>
      </c>
      <c r="L15" s="20">
        <v>0</v>
      </c>
      <c r="M15" s="20">
        <v>0</v>
      </c>
      <c r="N15" s="20">
        <v>0</v>
      </c>
    </row>
    <row r="16" spans="1:15" x14ac:dyDescent="0.4">
      <c r="A16" s="24" t="s">
        <v>0</v>
      </c>
      <c r="B16" s="25">
        <f t="shared" si="0"/>
        <v>19</v>
      </c>
      <c r="C16" s="24">
        <v>0</v>
      </c>
      <c r="D16" s="25">
        <v>0</v>
      </c>
      <c r="E16" s="25">
        <v>19</v>
      </c>
      <c r="F16" s="25">
        <v>0</v>
      </c>
      <c r="G16" s="26">
        <v>0</v>
      </c>
      <c r="H16" s="27">
        <f t="shared" si="1"/>
        <v>19</v>
      </c>
      <c r="I16" s="24">
        <v>0</v>
      </c>
      <c r="J16" s="25">
        <v>0</v>
      </c>
      <c r="K16" s="25">
        <v>19</v>
      </c>
      <c r="L16" s="25">
        <v>0</v>
      </c>
      <c r="M16" s="24">
        <v>0</v>
      </c>
      <c r="N16" s="24">
        <v>0</v>
      </c>
    </row>
    <row r="17" spans="1:14" x14ac:dyDescent="0.4">
      <c r="A17" s="4" t="s">
        <v>19</v>
      </c>
      <c r="B17" s="1">
        <f t="shared" ref="B17:N17" si="2">SUM(B5:B16)</f>
        <v>1465</v>
      </c>
      <c r="C17" s="1">
        <f t="shared" si="2"/>
        <v>7</v>
      </c>
      <c r="D17" s="1">
        <f t="shared" si="2"/>
        <v>564</v>
      </c>
      <c r="E17" s="1">
        <f t="shared" si="2"/>
        <v>218</v>
      </c>
      <c r="F17" s="1">
        <f t="shared" si="2"/>
        <v>487</v>
      </c>
      <c r="G17" s="2">
        <f t="shared" si="2"/>
        <v>189</v>
      </c>
      <c r="H17" s="3">
        <f t="shared" si="2"/>
        <v>1465</v>
      </c>
      <c r="I17" s="1">
        <f t="shared" si="2"/>
        <v>7</v>
      </c>
      <c r="J17" s="1">
        <f t="shared" si="2"/>
        <v>606</v>
      </c>
      <c r="K17" s="1">
        <f t="shared" si="2"/>
        <v>256</v>
      </c>
      <c r="L17" s="1">
        <f t="shared" si="2"/>
        <v>448</v>
      </c>
      <c r="M17" s="1">
        <f t="shared" si="2"/>
        <v>129</v>
      </c>
      <c r="N17" s="1">
        <f t="shared" si="2"/>
        <v>19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由利本荘・にかほ圏域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