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theta2\3.開発・運用・保守\306.労働統計\002.処理関係\令和07年度\やりとり\修正依頼\"/>
    </mc:Choice>
  </mc:AlternateContent>
  <xr:revisionPtr revIDLastSave="0" documentId="13_ncr:1_{32A902F8-591F-42FA-8766-FDDBDD223DDD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6" sheetId="6" r:id="rId1"/>
  </sheets>
  <definedNames>
    <definedName name="_xlnm.Print_Area" localSheetId="0">'6'!$A$1:$L$46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3" i="6" l="1"/>
  <c r="S34" i="6"/>
  <c r="R34" i="6"/>
  <c r="P34" i="6"/>
  <c r="V36" i="6"/>
  <c r="U36" i="6"/>
  <c r="T36" i="6"/>
  <c r="V37" i="6"/>
  <c r="U37" i="6"/>
  <c r="T37" i="6"/>
  <c r="S37" i="6"/>
  <c r="U38" i="6"/>
  <c r="T38" i="6"/>
  <c r="S38" i="6"/>
  <c r="Q38" i="6"/>
  <c r="V38" i="6"/>
  <c r="R38" i="6"/>
  <c r="P38" i="6"/>
  <c r="R37" i="6"/>
  <c r="Q37" i="6"/>
  <c r="P37" i="6"/>
  <c r="S36" i="6"/>
  <c r="R36" i="6"/>
  <c r="Q36" i="6"/>
  <c r="P36" i="6"/>
  <c r="V35" i="6"/>
  <c r="U35" i="6"/>
  <c r="T35" i="6"/>
  <c r="S35" i="6"/>
  <c r="R35" i="6"/>
  <c r="Q35" i="6"/>
  <c r="P35" i="6"/>
  <c r="V34" i="6"/>
  <c r="U34" i="6"/>
  <c r="T34" i="6"/>
  <c r="Q34" i="6"/>
  <c r="V33" i="6"/>
  <c r="U33" i="6"/>
  <c r="T33" i="6"/>
  <c r="S33" i="6"/>
  <c r="R33" i="6"/>
  <c r="P33" i="6"/>
</calcChain>
</file>

<file path=xl/sharedStrings.xml><?xml version="1.0" encoding="utf-8"?>
<sst xmlns="http://schemas.openxmlformats.org/spreadsheetml/2006/main" count="77" uniqueCount="66">
  <si>
    <t>注1)「サービス業」には「学術研究、専門・技術サービス業」、「生活関連サービス業、娯楽業」、「複合サービス事業」、「サービス業（他に分類されないもの）」を含む。</t>
    <phoneticPr fontId="2"/>
  </si>
  <si>
    <t>労働組合無</t>
    <rPh sb="0" eb="4">
      <t>ロウドウクミアイ</t>
    </rPh>
    <rPh sb="4" eb="5">
      <t>ナシ</t>
    </rPh>
    <phoneticPr fontId="2"/>
  </si>
  <si>
    <t>労働組合有</t>
    <rPh sb="0" eb="4">
      <t>ロウドウクミアイ</t>
    </rPh>
    <rPh sb="4" eb="5">
      <t>アリ</t>
    </rPh>
    <phoneticPr fontId="2"/>
  </si>
  <si>
    <t>県南</t>
    <rPh sb="0" eb="1">
      <t>ケン</t>
    </rPh>
    <rPh sb="1" eb="2">
      <t>ナン</t>
    </rPh>
    <phoneticPr fontId="2"/>
  </si>
  <si>
    <t>中央</t>
    <rPh sb="0" eb="2">
      <t>チュウオウ</t>
    </rPh>
    <phoneticPr fontId="2"/>
  </si>
  <si>
    <t>県北</t>
    <rPh sb="0" eb="1">
      <t>ケン</t>
    </rPh>
    <rPh sb="1" eb="2">
      <t>キタ</t>
    </rPh>
    <phoneticPr fontId="2"/>
  </si>
  <si>
    <t>地域別</t>
    <rPh sb="0" eb="2">
      <t>チイキ</t>
    </rPh>
    <rPh sb="2" eb="3">
      <t>ベツ</t>
    </rPh>
    <phoneticPr fontId="2"/>
  </si>
  <si>
    <t>サービス業</t>
    <rPh sb="4" eb="5">
      <t>ギョウ</t>
    </rPh>
    <phoneticPr fontId="2"/>
  </si>
  <si>
    <t>宿泊、飲食業</t>
    <phoneticPr fontId="2"/>
  </si>
  <si>
    <t>金融、保険業</t>
    <phoneticPr fontId="2"/>
  </si>
  <si>
    <t>卸売、小売業</t>
    <phoneticPr fontId="2"/>
  </si>
  <si>
    <t>運輸、郵便業</t>
    <phoneticPr fontId="2"/>
  </si>
  <si>
    <t>情報通信業</t>
    <rPh sb="0" eb="2">
      <t>ジョウホウ</t>
    </rPh>
    <rPh sb="2" eb="5">
      <t>ツウシンギョウ</t>
    </rPh>
    <phoneticPr fontId="2"/>
  </si>
  <si>
    <t>製造業</t>
    <rPh sb="0" eb="3">
      <t>セイゾウギョウ</t>
    </rPh>
    <phoneticPr fontId="2"/>
  </si>
  <si>
    <t>建設業</t>
    <rPh sb="0" eb="2">
      <t>ケンセツ</t>
    </rPh>
    <rPh sb="2" eb="3">
      <t>ギョウ</t>
    </rPh>
    <phoneticPr fontId="2"/>
  </si>
  <si>
    <t>産業分類</t>
    <rPh sb="0" eb="2">
      <t>サンギョウ</t>
    </rPh>
    <rPh sb="2" eb="4">
      <t>ブンルイ</t>
    </rPh>
    <phoneticPr fontId="2"/>
  </si>
  <si>
    <t>５００人以上</t>
    <rPh sb="3" eb="4">
      <t>ニン</t>
    </rPh>
    <rPh sb="4" eb="6">
      <t>イジョウ</t>
    </rPh>
    <phoneticPr fontId="2"/>
  </si>
  <si>
    <t>３００～４９９人</t>
    <rPh sb="7" eb="8">
      <t>ニン</t>
    </rPh>
    <phoneticPr fontId="2"/>
  </si>
  <si>
    <t>１００～２９９人</t>
    <rPh sb="7" eb="8">
      <t>ニン</t>
    </rPh>
    <phoneticPr fontId="2"/>
  </si>
  <si>
    <t>３０～９９人</t>
    <rPh sb="5" eb="6">
      <t>ニン</t>
    </rPh>
    <phoneticPr fontId="2"/>
  </si>
  <si>
    <t>５～２９人</t>
    <rPh sb="4" eb="5">
      <t>ニン</t>
    </rPh>
    <phoneticPr fontId="2"/>
  </si>
  <si>
    <t>企業規模</t>
    <rPh sb="0" eb="2">
      <t>キギョウ</t>
    </rPh>
    <rPh sb="2" eb="4">
      <t>キボ</t>
    </rPh>
    <phoneticPr fontId="2"/>
  </si>
  <si>
    <t>調査計</t>
    <rPh sb="0" eb="2">
      <t>チョウサ</t>
    </rPh>
    <rPh sb="2" eb="3">
      <t>ケイ</t>
    </rPh>
    <phoneticPr fontId="2"/>
  </si>
  <si>
    <t>合　計</t>
    <rPh sb="0" eb="1">
      <t>ゴウ</t>
    </rPh>
    <rPh sb="2" eb="3">
      <t>ケイ</t>
    </rPh>
    <phoneticPr fontId="2"/>
  </si>
  <si>
    <t>区　　分</t>
    <rPh sb="0" eb="1">
      <t>ク</t>
    </rPh>
    <rPh sb="3" eb="4">
      <t>ブン</t>
    </rPh>
    <phoneticPr fontId="2"/>
  </si>
  <si>
    <t>（％）</t>
    <phoneticPr fontId="2"/>
  </si>
  <si>
    <t>無回答</t>
    <rPh sb="0" eb="1">
      <t>ム</t>
    </rPh>
    <rPh sb="1" eb="3">
      <t>カイトウ</t>
    </rPh>
    <phoneticPr fontId="2"/>
  </si>
  <si>
    <t>～</t>
    <phoneticPr fontId="2"/>
  </si>
  <si>
    <t>注2)調査計、規模別、地域別及び労働組合有無別には、「農林漁業」、「鉱業、採石業、砂利採取業」、「電気・ガス・熱供給・水道業」、「不動産業、物品賃貸業」、「教育、学習支援業」、「医療、福祉」を含む。</t>
    <phoneticPr fontId="2"/>
  </si>
  <si>
    <t>調査計</t>
    <phoneticPr fontId="2"/>
  </si>
  <si>
    <t>6時間29分
以下</t>
    <rPh sb="1" eb="3">
      <t>ジカン</t>
    </rPh>
    <rPh sb="5" eb="6">
      <t>フン</t>
    </rPh>
    <rPh sb="7" eb="8">
      <t>イ</t>
    </rPh>
    <rPh sb="8" eb="9">
      <t>シタ</t>
    </rPh>
    <phoneticPr fontId="2"/>
  </si>
  <si>
    <t>6時間30分</t>
    <rPh sb="1" eb="3">
      <t>ジカン</t>
    </rPh>
    <rPh sb="5" eb="6">
      <t>フン</t>
    </rPh>
    <phoneticPr fontId="2"/>
  </si>
  <si>
    <t>7時間00分</t>
    <rPh sb="1" eb="3">
      <t>ジカン</t>
    </rPh>
    <rPh sb="5" eb="6">
      <t>フン</t>
    </rPh>
    <phoneticPr fontId="2"/>
  </si>
  <si>
    <t>7時間30分</t>
    <rPh sb="1" eb="3">
      <t>ジカン</t>
    </rPh>
    <rPh sb="5" eb="6">
      <t>フン</t>
    </rPh>
    <phoneticPr fontId="2"/>
  </si>
  <si>
    <t>8時間</t>
    <rPh sb="1" eb="3">
      <t>ジカン</t>
    </rPh>
    <phoneticPr fontId="2"/>
  </si>
  <si>
    <t>8時間01分
以上</t>
  </si>
  <si>
    <t>6時間59分</t>
    <phoneticPr fontId="2"/>
  </si>
  <si>
    <t>7時間29分</t>
    <phoneticPr fontId="2"/>
  </si>
  <si>
    <t>7時間59分</t>
    <phoneticPr fontId="2"/>
  </si>
  <si>
    <t>6時間29分以下</t>
    <rPh sb="1" eb="3">
      <t>ジカン</t>
    </rPh>
    <rPh sb="5" eb="6">
      <t>フン</t>
    </rPh>
    <rPh sb="6" eb="7">
      <t>イ</t>
    </rPh>
    <rPh sb="7" eb="8">
      <t>シタ</t>
    </rPh>
    <phoneticPr fontId="2"/>
  </si>
  <si>
    <t>8時間01分以上</t>
    <phoneticPr fontId="2"/>
  </si>
  <si>
    <t>7時間46分</t>
  </si>
  <si>
    <t>7時間49分</t>
  </si>
  <si>
    <t>7時間47分</t>
  </si>
  <si>
    <t>第６表　１日の所定労働時間（労働者数の割合）</t>
    <rPh sb="0" eb="1">
      <t>ダイ</t>
    </rPh>
    <rPh sb="2" eb="3">
      <t>ヒョウ</t>
    </rPh>
    <rPh sb="5" eb="6">
      <t>ニチ</t>
    </rPh>
    <rPh sb="7" eb="9">
      <t>ショテイ</t>
    </rPh>
    <rPh sb="9" eb="11">
      <t>ロウドウ</t>
    </rPh>
    <rPh sb="11" eb="13">
      <t>ジカン</t>
    </rPh>
    <rPh sb="14" eb="17">
      <t>ロウドウシャ</t>
    </rPh>
    <rPh sb="17" eb="18">
      <t>スウ</t>
    </rPh>
    <rPh sb="19" eb="21">
      <t>ワリアイ</t>
    </rPh>
    <phoneticPr fontId="2"/>
  </si>
  <si>
    <t>労働者1人
当たりの
平均日所定
労働時間</t>
    <rPh sb="0" eb="3">
      <t>ロウドウシャ</t>
    </rPh>
    <rPh sb="4" eb="5">
      <t>ニン</t>
    </rPh>
    <rPh sb="6" eb="7">
      <t>ア</t>
    </rPh>
    <rPh sb="11" eb="13">
      <t>ヘイキン</t>
    </rPh>
    <rPh sb="13" eb="14">
      <t>ニチ</t>
    </rPh>
    <rPh sb="14" eb="16">
      <t>ショテイ</t>
    </rPh>
    <rPh sb="17" eb="19">
      <t>ロウドウ</t>
    </rPh>
    <rPh sb="19" eb="21">
      <t>ジカン</t>
    </rPh>
    <phoneticPr fontId="2"/>
  </si>
  <si>
    <t>6時間30分～6時間59分</t>
    <rPh sb="1" eb="3">
      <t>ジカン</t>
    </rPh>
    <rPh sb="5" eb="6">
      <t>フン</t>
    </rPh>
    <phoneticPr fontId="2"/>
  </si>
  <si>
    <t>7時間00分～7時間29分</t>
    <rPh sb="1" eb="3">
      <t>ジカン</t>
    </rPh>
    <rPh sb="5" eb="6">
      <t>フン</t>
    </rPh>
    <phoneticPr fontId="2"/>
  </si>
  <si>
    <t>7時間30分～7時間59分</t>
    <rPh sb="1" eb="3">
      <t>ジカン</t>
    </rPh>
    <rPh sb="5" eb="6">
      <t>フン</t>
    </rPh>
    <phoneticPr fontId="2"/>
  </si>
  <si>
    <t>500人以上</t>
    <rPh sb="3" eb="4">
      <t>ニン</t>
    </rPh>
    <rPh sb="4" eb="6">
      <t>イジョウ</t>
    </rPh>
    <phoneticPr fontId="2"/>
  </si>
  <si>
    <t>300～499人</t>
    <rPh sb="7" eb="8">
      <t>ニン</t>
    </rPh>
    <phoneticPr fontId="2"/>
  </si>
  <si>
    <t>100～299人</t>
    <rPh sb="7" eb="8">
      <t>ニン</t>
    </rPh>
    <phoneticPr fontId="2"/>
  </si>
  <si>
    <t>30～99人</t>
    <rPh sb="5" eb="6">
      <t>ニン</t>
    </rPh>
    <phoneticPr fontId="2"/>
  </si>
  <si>
    <t>5～29人</t>
    <rPh sb="4" eb="5">
      <t>ニン</t>
    </rPh>
    <phoneticPr fontId="2"/>
  </si>
  <si>
    <t>7時間53分</t>
  </si>
  <si>
    <t>統計計算03-04</t>
    <rPh sb="0" eb="2">
      <t>トウケイ</t>
    </rPh>
    <rPh sb="2" eb="4">
      <t>ケイサン</t>
    </rPh>
    <phoneticPr fontId="2"/>
  </si>
  <si>
    <t>4結</t>
    <rPh sb="1" eb="2">
      <t>ケツ</t>
    </rPh>
    <phoneticPr fontId="2"/>
  </si>
  <si>
    <t>　</t>
    <phoneticPr fontId="2"/>
  </si>
  <si>
    <t>7時間48分</t>
  </si>
  <si>
    <t>7時間50分</t>
  </si>
  <si>
    <t>7時間44分</t>
  </si>
  <si>
    <t>7時間57分</t>
  </si>
  <si>
    <t>7時間43分</t>
  </si>
  <si>
    <t>7時間27分</t>
  </si>
  <si>
    <t>7時間51分</t>
  </si>
  <si>
    <t>8時間03分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</si>
</sst>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#&quot;時&quot;##&quot;分&quot;"/>
    <numFmt numFmtId="178" formatCode="0.000_ "/>
    <numFmt numFmtId="179" formatCode="0.0_);[Red]\(0.0\)"/>
  </numFmts>
  <fonts count="13" x14ac:knownFonts="1"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8.5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176" fontId="12" fillId="0" borderId="3" xfId="0" applyNumberFormat="1" applyFont="1" applyBorder="1">
      <alignment vertical="center"/>
    </xf>
    <xf numFmtId="178" fontId="1" fillId="0" borderId="0" xfId="0" applyNumberFormat="1" applyFont="1">
      <alignment vertical="center"/>
    </xf>
    <xf numFmtId="176" fontId="12" fillId="0" borderId="6" xfId="0" applyNumberFormat="1" applyFont="1" applyBorder="1">
      <alignment vertical="center"/>
    </xf>
    <xf numFmtId="176" fontId="12" fillId="0" borderId="10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0" fontId="1" fillId="0" borderId="7" xfId="0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2" xfId="0" applyNumberFormat="1" applyFont="1" applyBorder="1">
      <alignment vertical="center"/>
    </xf>
    <xf numFmtId="177" fontId="12" fillId="0" borderId="3" xfId="0" applyNumberFormat="1" applyFont="1" applyBorder="1" applyAlignment="1">
      <alignment horizontal="center" vertical="center"/>
    </xf>
    <xf numFmtId="177" fontId="12" fillId="0" borderId="6" xfId="0" applyNumberFormat="1" applyFont="1" applyBorder="1" applyAlignment="1">
      <alignment horizontal="center" vertical="center"/>
    </xf>
    <xf numFmtId="177" fontId="12" fillId="0" borderId="11" xfId="0" applyNumberFormat="1" applyFont="1" applyBorder="1" applyAlignment="1">
      <alignment horizontal="center" vertical="center"/>
    </xf>
    <xf numFmtId="177" fontId="12" fillId="0" borderId="7" xfId="0" applyNumberFormat="1" applyFont="1" applyBorder="1" applyAlignment="1">
      <alignment horizontal="center" vertical="center"/>
    </xf>
    <xf numFmtId="178" fontId="1" fillId="0" borderId="7" xfId="0" applyNumberFormat="1" applyFont="1" applyBorder="1">
      <alignment vertical="center"/>
    </xf>
    <xf numFmtId="177" fontId="12" fillId="0" borderId="10" xfId="0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textRotation="255" wrapText="1"/>
    </xf>
    <xf numFmtId="0" fontId="3" fillId="0" borderId="7" xfId="0" applyFont="1" applyBorder="1" applyAlignment="1">
      <alignment horizontal="center" vertical="center" shrinkToFit="1"/>
    </xf>
    <xf numFmtId="179" fontId="12" fillId="0" borderId="11" xfId="0" applyNumberFormat="1" applyFont="1" applyBorder="1">
      <alignment vertical="center"/>
    </xf>
    <xf numFmtId="179" fontId="12" fillId="0" borderId="7" xfId="0" applyNumberFormat="1" applyFont="1" applyBorder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0" fontId="6" fillId="0" borderId="10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center" vertical="center" textRotation="255"/>
    </xf>
    <xf numFmtId="0" fontId="6" fillId="0" borderId="11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distributed" vertical="center"/>
    </xf>
    <xf numFmtId="0" fontId="5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 textRotation="255"/>
    </xf>
    <xf numFmtId="0" fontId="6" fillId="0" borderId="12" xfId="0" applyFont="1" applyBorder="1" applyAlignment="1">
      <alignment horizontal="distributed" vertical="center"/>
    </xf>
    <xf numFmtId="0" fontId="6" fillId="0" borderId="13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14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</cellXfs>
  <cellStyles count="3">
    <cellStyle name="パーセント 2" xfId="2" xr:uid="{40F12172-56DA-45DC-98F6-44CC68BEF5D6}"/>
    <cellStyle name="標準" xfId="0" builtinId="0"/>
    <cellStyle name="標準 2" xfId="1" xr:uid="{24789B63-289E-4CA6-962D-E63402C13C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10637246689429"/>
          <c:y val="5.078526113017106E-3"/>
          <c:w val="0.81846831881938364"/>
          <c:h val="0.8290684198331439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'6'!$P$32</c:f>
              <c:strCache>
                <c:ptCount val="1"/>
                <c:pt idx="0">
                  <c:v>6時間29分以下</c:v>
                </c:pt>
              </c:strCache>
            </c:strRef>
          </c:tx>
          <c:spPr>
            <a:solidFill>
              <a:schemeClr val="accent1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1.8689396160637951E-2"/>
                  <c:y val="-3.368210665921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3.4159713741598839E-2"/>
                      <c:h val="3.89183551286932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0AB-4279-8B7A-136B4C8A875A}"/>
                </c:ext>
              </c:extLst>
            </c:dLbl>
            <c:dLbl>
              <c:idx val="1"/>
              <c:layout>
                <c:manualLayout>
                  <c:x val="-1.8017034943173103E-2"/>
                  <c:y val="-3.70244366189722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4927200273024678E-2"/>
                      <c:h val="3.58985069837907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0AB-4279-8B7A-136B4C8A875A}"/>
                </c:ext>
              </c:extLst>
            </c:dLbl>
            <c:dLbl>
              <c:idx val="2"/>
              <c:layout>
                <c:manualLayout>
                  <c:x val="-2.30109544937976E-2"/>
                  <c:y val="-3.47125843794554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40AB-4279-8B7A-136B4C8A875A}"/>
                </c:ext>
              </c:extLst>
            </c:dLbl>
            <c:dLbl>
              <c:idx val="3"/>
              <c:layout>
                <c:manualLayout>
                  <c:x val="-1.8073064192655097E-2"/>
                  <c:y val="-3.27948306464201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0" tIns="0" rIns="0" bIns="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40AB-4279-8B7A-136B4C8A875A}"/>
                </c:ext>
              </c:extLst>
            </c:dLbl>
            <c:dLbl>
              <c:idx val="4"/>
              <c:layout>
                <c:manualLayout>
                  <c:x val="-1.7445808618938588E-2"/>
                  <c:y val="-3.04709099349263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8466428117999036E-2"/>
                      <c:h val="3.89183551286932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0AB-4279-8B7A-136B4C8A875A}"/>
                </c:ext>
              </c:extLst>
            </c:dLbl>
            <c:dLbl>
              <c:idx val="5"/>
              <c:layout>
                <c:manualLayout>
                  <c:x val="-1.8698214576229642E-2"/>
                  <c:y val="-2.79018811298773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none" lIns="0" tIns="0" rIns="0" bIns="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2.8466428117999036E-2"/>
                      <c:h val="3.89183551286932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0AB-4279-8B7A-136B4C8A87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0" tIns="0" rIns="0" bIns="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'6'!$O$33:$O$38</c:f>
              <c:strCache>
                <c:ptCount val="6"/>
                <c:pt idx="0">
                  <c:v>500人以上</c:v>
                </c:pt>
                <c:pt idx="1">
                  <c:v>300～499人</c:v>
                </c:pt>
                <c:pt idx="2">
                  <c:v>100～299人</c:v>
                </c:pt>
                <c:pt idx="3">
                  <c:v>30～99人</c:v>
                </c:pt>
                <c:pt idx="4">
                  <c:v>5～29人</c:v>
                </c:pt>
                <c:pt idx="5">
                  <c:v>調査計</c:v>
                </c:pt>
              </c:strCache>
            </c:strRef>
          </c:cat>
          <c:val>
            <c:numRef>
              <c:f>'6'!$P$33:$P$38</c:f>
              <c:numCache>
                <c:formatCode>0.0_);[Red]\(0.0\)</c:formatCode>
                <c:ptCount val="6"/>
                <c:pt idx="0">
                  <c:v>0.3</c:v>
                </c:pt>
                <c:pt idx="1">
                  <c:v>0</c:v>
                </c:pt>
                <c:pt idx="2">
                  <c:v>0.9</c:v>
                </c:pt>
                <c:pt idx="3">
                  <c:v>0.2</c:v>
                </c:pt>
                <c:pt idx="4">
                  <c:v>0.6</c:v>
                </c:pt>
                <c:pt idx="5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AB-4279-8B7A-136B4C8A875A}"/>
            </c:ext>
          </c:extLst>
        </c:ser>
        <c:ser>
          <c:idx val="1"/>
          <c:order val="1"/>
          <c:tx>
            <c:strRef>
              <c:f>'6'!$Q$32</c:f>
              <c:strCache>
                <c:ptCount val="1"/>
                <c:pt idx="0">
                  <c:v>6時間30分～6時間59分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3.8077081312647254E-2"/>
                  <c:y val="-3.13973919297755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AB-4279-8B7A-136B4C8A875A}"/>
                </c:ext>
              </c:extLst>
            </c:dLbl>
            <c:dLbl>
              <c:idx val="1"/>
              <c:layout>
                <c:manualLayout>
                  <c:x val="3.2083245957213694E-2"/>
                  <c:y val="-3.06008539984394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AB-4279-8B7A-136B4C8A875A}"/>
                </c:ext>
              </c:extLst>
            </c:dLbl>
            <c:dLbl>
              <c:idx val="2"/>
              <c:layout>
                <c:manualLayout>
                  <c:x val="5.4202373558884624E-2"/>
                  <c:y val="-2.5610349298728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AB-4279-8B7A-136B4C8A875A}"/>
                </c:ext>
              </c:extLst>
            </c:dLbl>
            <c:dLbl>
              <c:idx val="3"/>
              <c:layout>
                <c:manualLayout>
                  <c:x val="3.0166980904403725E-2"/>
                  <c:y val="-3.020237328453836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AB-4279-8B7A-136B4C8A875A}"/>
                </c:ext>
              </c:extLst>
            </c:dLbl>
            <c:dLbl>
              <c:idx val="4"/>
              <c:layout>
                <c:manualLayout>
                  <c:x val="2.8160255868907653E-2"/>
                  <c:y val="-2.7997864679581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0AB-4279-8B7A-136B4C8A875A}"/>
                </c:ext>
              </c:extLst>
            </c:dLbl>
            <c:dLbl>
              <c:idx val="5"/>
              <c:layout>
                <c:manualLayout>
                  <c:x val="3.0186661312282325E-2"/>
                  <c:y val="-3.0616589349982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AB-4279-8B7A-136B4C8A87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'6'!$O$33:$O$38</c:f>
              <c:strCache>
                <c:ptCount val="6"/>
                <c:pt idx="0">
                  <c:v>500人以上</c:v>
                </c:pt>
                <c:pt idx="1">
                  <c:v>300～499人</c:v>
                </c:pt>
                <c:pt idx="2">
                  <c:v>100～299人</c:v>
                </c:pt>
                <c:pt idx="3">
                  <c:v>30～99人</c:v>
                </c:pt>
                <c:pt idx="4">
                  <c:v>5～29人</c:v>
                </c:pt>
                <c:pt idx="5">
                  <c:v>調査計</c:v>
                </c:pt>
              </c:strCache>
            </c:strRef>
          </c:cat>
          <c:val>
            <c:numRef>
              <c:f>'6'!$Q$33:$Q$38</c:f>
              <c:numCache>
                <c:formatCode>0.0_);[Red]\(0.0\)</c:formatCode>
                <c:ptCount val="6"/>
                <c:pt idx="0">
                  <c:v>0.9</c:v>
                </c:pt>
                <c:pt idx="1">
                  <c:v>0</c:v>
                </c:pt>
                <c:pt idx="2">
                  <c:v>0.6</c:v>
                </c:pt>
                <c:pt idx="3">
                  <c:v>0.4</c:v>
                </c:pt>
                <c:pt idx="4">
                  <c:v>2.5</c:v>
                </c:pt>
                <c:pt idx="5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0AB-4279-8B7A-136B4C8A875A}"/>
            </c:ext>
          </c:extLst>
        </c:ser>
        <c:ser>
          <c:idx val="2"/>
          <c:order val="2"/>
          <c:tx>
            <c:strRef>
              <c:f>'6'!$R$32</c:f>
              <c:strCache>
                <c:ptCount val="1"/>
                <c:pt idx="0">
                  <c:v>7時間00分～7時間29分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9959743939659278E-2"/>
                  <c:y val="1.64932697588894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0AB-4279-8B7A-136B4C8A875A}"/>
                </c:ext>
              </c:extLst>
            </c:dLbl>
            <c:dLbl>
              <c:idx val="1"/>
              <c:layout>
                <c:manualLayout>
                  <c:x val="4.022122306088575E-3"/>
                  <c:y val="1.639344614978833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0AB-4279-8B7A-136B4C8A875A}"/>
                </c:ext>
              </c:extLst>
            </c:dLbl>
            <c:dLbl>
              <c:idx val="2"/>
              <c:layout>
                <c:manualLayout>
                  <c:x val="4.2236242995727369E-2"/>
                  <c:y val="2.18579281997177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0AB-4279-8B7A-136B4C8A875A}"/>
                </c:ext>
              </c:extLst>
            </c:dLbl>
            <c:dLbl>
              <c:idx val="3"/>
              <c:layout>
                <c:manualLayout>
                  <c:x val="2.0390893281693745E-3"/>
                  <c:y val="1.094273287352800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0AB-4279-8B7A-136B4C8A875A}"/>
                </c:ext>
              </c:extLst>
            </c:dLbl>
            <c:dLbl>
              <c:idx val="4"/>
              <c:layout>
                <c:manualLayout>
                  <c:x val="-4.004545314908424E-3"/>
                  <c:y val="8.196723074894168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0AB-4279-8B7A-136B4C8A875A}"/>
                </c:ext>
              </c:extLst>
            </c:dLbl>
            <c:dLbl>
              <c:idx val="5"/>
              <c:layout>
                <c:manualLayout>
                  <c:x val="4.044924889241166E-3"/>
                  <c:y val="1.37022963087423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0AB-4279-8B7A-136B4C8A87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'6'!$O$33:$O$38</c:f>
              <c:strCache>
                <c:ptCount val="6"/>
                <c:pt idx="0">
                  <c:v>500人以上</c:v>
                </c:pt>
                <c:pt idx="1">
                  <c:v>300～499人</c:v>
                </c:pt>
                <c:pt idx="2">
                  <c:v>100～299人</c:v>
                </c:pt>
                <c:pt idx="3">
                  <c:v>30～99人</c:v>
                </c:pt>
                <c:pt idx="4">
                  <c:v>5～29人</c:v>
                </c:pt>
                <c:pt idx="5">
                  <c:v>調査計</c:v>
                </c:pt>
              </c:strCache>
            </c:strRef>
          </c:cat>
          <c:val>
            <c:numRef>
              <c:f>'6'!$R$33:$R$38</c:f>
              <c:numCache>
                <c:formatCode>0.0_);[Red]\(0.0\)</c:formatCode>
                <c:ptCount val="6"/>
                <c:pt idx="0">
                  <c:v>1.2</c:v>
                </c:pt>
                <c:pt idx="1">
                  <c:v>9</c:v>
                </c:pt>
                <c:pt idx="2">
                  <c:v>4.2</c:v>
                </c:pt>
                <c:pt idx="3">
                  <c:v>8.5</c:v>
                </c:pt>
                <c:pt idx="4">
                  <c:v>11.4</c:v>
                </c:pt>
                <c:pt idx="5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0AB-4279-8B7A-136B4C8A875A}"/>
            </c:ext>
          </c:extLst>
        </c:ser>
        <c:ser>
          <c:idx val="3"/>
          <c:order val="3"/>
          <c:tx>
            <c:strRef>
              <c:f>'6'!$S$32</c:f>
              <c:strCache>
                <c:ptCount val="1"/>
                <c:pt idx="0">
                  <c:v>7時間30分～7時間59分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'6'!$O$33:$O$38</c:f>
              <c:strCache>
                <c:ptCount val="6"/>
                <c:pt idx="0">
                  <c:v>500人以上</c:v>
                </c:pt>
                <c:pt idx="1">
                  <c:v>300～499人</c:v>
                </c:pt>
                <c:pt idx="2">
                  <c:v>100～299人</c:v>
                </c:pt>
                <c:pt idx="3">
                  <c:v>30～99人</c:v>
                </c:pt>
                <c:pt idx="4">
                  <c:v>5～29人</c:v>
                </c:pt>
                <c:pt idx="5">
                  <c:v>調査計</c:v>
                </c:pt>
              </c:strCache>
            </c:strRef>
          </c:cat>
          <c:val>
            <c:numRef>
              <c:f>'6'!$S$33:$S$38</c:f>
              <c:numCache>
                <c:formatCode>0.0_);[Red]\(0.0\)</c:formatCode>
                <c:ptCount val="6"/>
                <c:pt idx="0">
                  <c:v>51.3</c:v>
                </c:pt>
                <c:pt idx="1">
                  <c:v>35.9</c:v>
                </c:pt>
                <c:pt idx="2">
                  <c:v>29.6</c:v>
                </c:pt>
                <c:pt idx="3">
                  <c:v>26.4</c:v>
                </c:pt>
                <c:pt idx="4">
                  <c:v>27.8</c:v>
                </c:pt>
                <c:pt idx="5">
                  <c:v>32.6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40AB-4279-8B7A-136B4C8A875A}"/>
            </c:ext>
          </c:extLst>
        </c:ser>
        <c:ser>
          <c:idx val="4"/>
          <c:order val="4"/>
          <c:tx>
            <c:strRef>
              <c:f>'6'!$T$32</c:f>
              <c:strCache>
                <c:ptCount val="1"/>
                <c:pt idx="0">
                  <c:v>8時間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'6'!$O$33:$O$38</c:f>
              <c:strCache>
                <c:ptCount val="6"/>
                <c:pt idx="0">
                  <c:v>500人以上</c:v>
                </c:pt>
                <c:pt idx="1">
                  <c:v>300～499人</c:v>
                </c:pt>
                <c:pt idx="2">
                  <c:v>100～299人</c:v>
                </c:pt>
                <c:pt idx="3">
                  <c:v>30～99人</c:v>
                </c:pt>
                <c:pt idx="4">
                  <c:v>5～29人</c:v>
                </c:pt>
                <c:pt idx="5">
                  <c:v>調査計</c:v>
                </c:pt>
              </c:strCache>
            </c:strRef>
          </c:cat>
          <c:val>
            <c:numRef>
              <c:f>'6'!$T$33:$T$38</c:f>
              <c:numCache>
                <c:formatCode>0.0_);[Red]\(0.0\)</c:formatCode>
                <c:ptCount val="6"/>
                <c:pt idx="0">
                  <c:v>41.2</c:v>
                </c:pt>
                <c:pt idx="1">
                  <c:v>54.8</c:v>
                </c:pt>
                <c:pt idx="2">
                  <c:v>57</c:v>
                </c:pt>
                <c:pt idx="3">
                  <c:v>59.1</c:v>
                </c:pt>
                <c:pt idx="4">
                  <c:v>53.7</c:v>
                </c:pt>
                <c:pt idx="5">
                  <c:v>53.5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0AB-4279-8B7A-136B4C8A875A}"/>
            </c:ext>
          </c:extLst>
        </c:ser>
        <c:ser>
          <c:idx val="5"/>
          <c:order val="5"/>
          <c:tx>
            <c:strRef>
              <c:f>'6'!$U$32</c:f>
              <c:strCache>
                <c:ptCount val="1"/>
                <c:pt idx="0">
                  <c:v>8時間01分以上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3.6209454712917803E-2"/>
                  <c:y val="-2.471315550672032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0AB-4279-8B7A-136B4C8A875A}"/>
                </c:ext>
              </c:extLst>
            </c:dLbl>
            <c:dLbl>
              <c:idx val="1"/>
              <c:layout>
                <c:manualLayout>
                  <c:x val="-3.6209454712917651E-2"/>
                  <c:y val="-2.158390354128934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0AB-4279-8B7A-136B4C8A875A}"/>
                </c:ext>
              </c:extLst>
            </c:dLbl>
            <c:dLbl>
              <c:idx val="2"/>
              <c:layout>
                <c:manualLayout>
                  <c:x val="-3.6209454712917651E-2"/>
                  <c:y val="-2.47131555067202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0AB-4279-8B7A-136B4C8A875A}"/>
                </c:ext>
              </c:extLst>
            </c:dLbl>
            <c:dLbl>
              <c:idx val="3"/>
              <c:layout>
                <c:manualLayout>
                  <c:x val="-3.4200990062370089E-2"/>
                  <c:y val="-2.196724933930686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0AB-4279-8B7A-136B4C8A875A}"/>
                </c:ext>
              </c:extLst>
            </c:dLbl>
            <c:dLbl>
              <c:idx val="4"/>
              <c:layout>
                <c:manualLayout>
                  <c:x val="-3.4177584332584034E-2"/>
                  <c:y val="-1.9029778379426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0AB-4279-8B7A-136B4C8A875A}"/>
                </c:ext>
              </c:extLst>
            </c:dLbl>
            <c:dLbl>
              <c:idx val="5"/>
              <c:layout>
                <c:manualLayout>
                  <c:x val="-3.4190710518882887E-2"/>
                  <c:y val="-2.47131555067202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0AB-4279-8B7A-136B4C8A87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'6'!$O$33:$O$38</c:f>
              <c:strCache>
                <c:ptCount val="6"/>
                <c:pt idx="0">
                  <c:v>500人以上</c:v>
                </c:pt>
                <c:pt idx="1">
                  <c:v>300～499人</c:v>
                </c:pt>
                <c:pt idx="2">
                  <c:v>100～299人</c:v>
                </c:pt>
                <c:pt idx="3">
                  <c:v>30～99人</c:v>
                </c:pt>
                <c:pt idx="4">
                  <c:v>5～29人</c:v>
                </c:pt>
                <c:pt idx="5">
                  <c:v>調査計</c:v>
                </c:pt>
              </c:strCache>
            </c:strRef>
          </c:cat>
          <c:val>
            <c:numRef>
              <c:f>'6'!$U$33:$U$38</c:f>
              <c:numCache>
                <c:formatCode>0.0_);[Red]\(0.0\)</c:formatCode>
                <c:ptCount val="6"/>
                <c:pt idx="0">
                  <c:v>2.2999999999999998</c:v>
                </c:pt>
                <c:pt idx="1">
                  <c:v>0</c:v>
                </c:pt>
                <c:pt idx="2">
                  <c:v>0.6</c:v>
                </c:pt>
                <c:pt idx="3">
                  <c:v>4.0999999999999996</c:v>
                </c:pt>
                <c:pt idx="4">
                  <c:v>1.8</c:v>
                </c:pt>
                <c:pt idx="5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0AB-4279-8B7A-136B4C8A875A}"/>
            </c:ext>
          </c:extLst>
        </c:ser>
        <c:ser>
          <c:idx val="6"/>
          <c:order val="6"/>
          <c:tx>
            <c:strRef>
              <c:f>'6'!$V$32</c:f>
              <c:strCache>
                <c:ptCount val="1"/>
                <c:pt idx="0">
                  <c:v>無回答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3175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3.8107216587450921E-2"/>
                  <c:y val="-1.032503961564232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0AB-4279-8B7A-136B4C8A875A}"/>
                </c:ext>
              </c:extLst>
            </c:dLbl>
            <c:dLbl>
              <c:idx val="1"/>
              <c:layout>
                <c:manualLayout>
                  <c:x val="3.2153542460468247E-2"/>
                  <c:y val="-5.133899525125355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0AB-4279-8B7A-136B4C8A875A}"/>
                </c:ext>
              </c:extLst>
            </c:dLbl>
            <c:dLbl>
              <c:idx val="2"/>
              <c:layout>
                <c:manualLayout>
                  <c:x val="-1.9564299642411158E-3"/>
                  <c:y val="-5.478250823598559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ＭＳ Ｐゴシック" panose="020B0600070205080204" pitchFamily="50" charset="-128"/>
                        <a:ea typeface="ＭＳ Ｐゴシック" panose="020B0600070205080204" pitchFamily="50" charset="-128"/>
                        <a:cs typeface="+mn-cs"/>
                      </a:defRPr>
                    </a:pPr>
                    <a:fld id="{5BA29E4B-8F24-49AA-AD8C-E5A2BE03BC98}" type="VALUE">
                      <a:rPr lang="en-US" altLang="ja-JP">
                        <a:solidFill>
                          <a:schemeClr val="bg1"/>
                        </a:solidFill>
                      </a:rPr>
                      <a:pPr>
                        <a:defRPr>
                          <a:solidFill>
                            <a:sysClr val="windowText" lastClr="000000"/>
                          </a:solidFill>
                          <a:latin typeface="ＭＳ Ｐゴシック" panose="020B0600070205080204" pitchFamily="50" charset="-128"/>
                          <a:ea typeface="ＭＳ Ｐゴシック" panose="020B0600070205080204" pitchFamily="50" charset="-128"/>
                        </a:defRPr>
                      </a:pPr>
                      <a:t>[値]</a:t>
                    </a:fld>
                    <a:endParaRPr lang="ja-JP" alt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 alt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40AB-4279-8B7A-136B4C8A875A}"/>
                </c:ext>
              </c:extLst>
            </c:dLbl>
            <c:dLbl>
              <c:idx val="3"/>
              <c:layout>
                <c:manualLayout>
                  <c:x val="3.2223850425189E-2"/>
                  <c:y val="5.2865636776738192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0AB-4279-8B7A-136B4C8A875A}"/>
                </c:ext>
              </c:extLst>
            </c:dLbl>
            <c:dLbl>
              <c:idx val="4"/>
              <c:layout>
                <c:manualLayout>
                  <c:x val="4.030166550700752E-2"/>
                  <c:y val="1.07648145012724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/>
                      </a:solidFill>
                      <a:latin typeface="ＭＳ Ｐゴシック" panose="020B0600070205080204" pitchFamily="50" charset="-128"/>
                      <a:ea typeface="ＭＳ Ｐゴシック" panose="020B0600070205080204" pitchFamily="50" charset="-128"/>
                      <a:cs typeface="+mn-cs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0AB-4279-8B7A-136B4C8A875A}"/>
                </c:ext>
              </c:extLst>
            </c:dLbl>
            <c:dLbl>
              <c:idx val="5"/>
              <c:layout>
                <c:manualLayout>
                  <c:x val="5.4472837531278335E-5"/>
                  <c:y val="2.746009798633823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0AB-4279-8B7A-136B4C8A87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ＭＳ Ｐゴシック" panose="020B0600070205080204" pitchFamily="50" charset="-128"/>
                    <a:ea typeface="ＭＳ Ｐゴシック" panose="020B0600070205080204" pitchFamily="50" charset="-128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'6'!$O$33:$O$38</c:f>
              <c:strCache>
                <c:ptCount val="6"/>
                <c:pt idx="0">
                  <c:v>500人以上</c:v>
                </c:pt>
                <c:pt idx="1">
                  <c:v>300～499人</c:v>
                </c:pt>
                <c:pt idx="2">
                  <c:v>100～299人</c:v>
                </c:pt>
                <c:pt idx="3">
                  <c:v>30～99人</c:v>
                </c:pt>
                <c:pt idx="4">
                  <c:v>5～29人</c:v>
                </c:pt>
                <c:pt idx="5">
                  <c:v>調査計</c:v>
                </c:pt>
              </c:strCache>
            </c:strRef>
          </c:cat>
          <c:val>
            <c:numRef>
              <c:f>'6'!$V$33:$V$38</c:f>
              <c:numCache>
                <c:formatCode>0.0_);[Red]\(0.0\)</c:formatCode>
                <c:ptCount val="6"/>
                <c:pt idx="0">
                  <c:v>2.8</c:v>
                </c:pt>
                <c:pt idx="1">
                  <c:v>0.3</c:v>
                </c:pt>
                <c:pt idx="2">
                  <c:v>7.1</c:v>
                </c:pt>
                <c:pt idx="3">
                  <c:v>1.3</c:v>
                </c:pt>
                <c:pt idx="4">
                  <c:v>2.2000000000000002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40AB-4279-8B7A-136B4C8A875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100"/>
        <c:ser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serLines>
        <c:axId val="2010924992"/>
        <c:axId val="2010944128"/>
      </c:barChart>
      <c:catAx>
        <c:axId val="201092499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635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10944128"/>
        <c:crosses val="autoZero"/>
        <c:auto val="1"/>
        <c:lblAlgn val="ctr"/>
        <c:lblOffset val="100"/>
        <c:noMultiLvlLbl val="0"/>
      </c:catAx>
      <c:valAx>
        <c:axId val="2010944128"/>
        <c:scaling>
          <c:orientation val="minMax"/>
        </c:scaling>
        <c:delete val="0"/>
        <c:axPos val="b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ＭＳ Ｐゴシック" panose="020B0600070205080204" pitchFamily="50" charset="-128"/>
                <a:ea typeface="ＭＳ Ｐゴシック" panose="020B0600070205080204" pitchFamily="50" charset="-128"/>
                <a:cs typeface="+mn-cs"/>
              </a:defRPr>
            </a:pPr>
            <a:endParaRPr lang="ja-JP"/>
          </a:p>
        </c:txPr>
        <c:crossAx val="2010924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796173726546988E-2"/>
          <c:y val="0.90229824720185836"/>
          <c:w val="0.81646295831212734"/>
          <c:h val="8.2376082300057316E-2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57149</xdr:rowOff>
    </xdr:from>
    <xdr:to>
      <xdr:col>11</xdr:col>
      <xdr:colOff>676274</xdr:colOff>
      <xdr:row>18</xdr:row>
      <xdr:rowOff>171448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438150</xdr:colOff>
      <xdr:row>0</xdr:row>
      <xdr:rowOff>66675</xdr:rowOff>
    </xdr:from>
    <xdr:to>
      <xdr:col>10</xdr:col>
      <xdr:colOff>142882</xdr:colOff>
      <xdr:row>1</xdr:row>
      <xdr:rowOff>59020</xdr:rowOff>
    </xdr:to>
    <xdr:sp macro="" textlink="">
      <xdr:nvSpPr>
        <xdr:cNvPr id="3" name="テキスト ボックス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1943100" y="66675"/>
          <a:ext cx="3248032" cy="259045"/>
        </a:xfrm>
        <a:prstGeom prst="rect">
          <a:avLst/>
        </a:prstGeom>
      </xdr:spPr>
      <xdr:txBody>
        <a:bodyPr wrap="square" rtlCol="0">
          <a:sp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図</a:t>
          </a:r>
          <a:r>
            <a:rPr lang="en-US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-7</a:t>
          </a:r>
          <a:r>
            <a:rPr lang="ja-JP" altLang="ja-JP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　１日の所定労働時間</a:t>
          </a:r>
          <a:r>
            <a:rPr lang="ja-JP" altLang="en-US" sz="1000" b="0" i="0" baseline="0">
              <a:solidFill>
                <a:sysClr val="windowText" lastClr="000000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（労働者数の割合）</a:t>
          </a:r>
          <a:endParaRPr lang="ja-JP" altLang="ja-JP" sz="1000" b="0">
            <a:solidFill>
              <a:sysClr val="windowText" lastClr="000000"/>
            </a:solidFill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CD301-6986-4D0C-B289-2DF93CFB1589}">
  <dimension ref="A1:V49"/>
  <sheetViews>
    <sheetView showGridLines="0" tabSelected="1" zoomScaleNormal="100" zoomScaleSheetLayoutView="100" workbookViewId="0">
      <selection activeCell="N6" sqref="N6"/>
    </sheetView>
  </sheetViews>
  <sheetFormatPr defaultColWidth="9.140625" defaultRowHeight="21.75" customHeight="1" x14ac:dyDescent="0.15"/>
  <cols>
    <col min="1" max="2" width="3" style="1" customWidth="1"/>
    <col min="3" max="3" width="7.7109375" style="1" customWidth="1"/>
    <col min="4" max="11" width="8.85546875" style="1" customWidth="1"/>
    <col min="12" max="12" width="10.7109375" style="1" bestFit="1" customWidth="1"/>
    <col min="13" max="14" width="9.140625" style="1"/>
    <col min="15" max="15" width="16.140625" style="1" bestFit="1" customWidth="1"/>
    <col min="16" max="22" width="20" style="1" customWidth="1"/>
    <col min="23" max="16384" width="9.140625" style="1"/>
  </cols>
  <sheetData>
    <row r="1" ht="21" customHeight="1" x14ac:dyDescent="0.15"/>
    <row r="2" ht="21" customHeight="1" x14ac:dyDescent="0.15"/>
    <row r="3" ht="21" customHeight="1" x14ac:dyDescent="0.15"/>
    <row r="4" ht="21" customHeight="1" x14ac:dyDescent="0.15"/>
    <row r="5" ht="21" customHeight="1" x14ac:dyDescent="0.15"/>
    <row r="6" ht="21" customHeight="1" x14ac:dyDescent="0.15"/>
    <row r="7" ht="21" customHeight="1" x14ac:dyDescent="0.15"/>
    <row r="8" ht="21" customHeight="1" x14ac:dyDescent="0.15"/>
    <row r="9" ht="21" customHeight="1" x14ac:dyDescent="0.15"/>
    <row r="10" ht="21" customHeight="1" x14ac:dyDescent="0.15"/>
    <row r="11" ht="21" customHeight="1" x14ac:dyDescent="0.15"/>
    <row r="12" ht="21" customHeight="1" x14ac:dyDescent="0.15"/>
    <row r="13" ht="21" customHeight="1" x14ac:dyDescent="0.15"/>
    <row r="14" ht="21" customHeight="1" x14ac:dyDescent="0.15"/>
    <row r="15" ht="21" customHeight="1" x14ac:dyDescent="0.15"/>
    <row r="16" ht="21" customHeight="1" x14ac:dyDescent="0.15"/>
    <row r="17" spans="1:22" ht="21" customHeight="1" x14ac:dyDescent="0.15"/>
    <row r="18" spans="1:22" ht="21" customHeight="1" x14ac:dyDescent="0.15"/>
    <row r="19" spans="1:22" ht="21" customHeight="1" x14ac:dyDescent="0.15"/>
    <row r="20" spans="1:22" ht="15" customHeight="1" x14ac:dyDescent="0.15">
      <c r="A20" s="8" t="s">
        <v>44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1:22" ht="9.75" customHeight="1" x14ac:dyDescent="0.15">
      <c r="L21" s="6" t="s">
        <v>25</v>
      </c>
    </row>
    <row r="22" spans="1:22" ht="13.5" customHeight="1" x14ac:dyDescent="0.15">
      <c r="A22" s="42" t="s">
        <v>24</v>
      </c>
      <c r="B22" s="42"/>
      <c r="C22" s="42"/>
      <c r="D22" s="42" t="s">
        <v>23</v>
      </c>
      <c r="E22" s="43" t="s">
        <v>30</v>
      </c>
      <c r="F22" s="26" t="s">
        <v>31</v>
      </c>
      <c r="G22" s="26" t="s">
        <v>32</v>
      </c>
      <c r="H22" s="26" t="s">
        <v>33</v>
      </c>
      <c r="I22" s="45" t="s">
        <v>34</v>
      </c>
      <c r="J22" s="48" t="s">
        <v>35</v>
      </c>
      <c r="K22" s="42" t="s">
        <v>26</v>
      </c>
      <c r="L22" s="32" t="s">
        <v>45</v>
      </c>
      <c r="P22" s="1" t="s">
        <v>57</v>
      </c>
    </row>
    <row r="23" spans="1:22" ht="13.5" customHeight="1" x14ac:dyDescent="0.15">
      <c r="A23" s="42"/>
      <c r="B23" s="42"/>
      <c r="C23" s="42"/>
      <c r="D23" s="42"/>
      <c r="E23" s="43"/>
      <c r="F23" s="28" t="s">
        <v>27</v>
      </c>
      <c r="G23" s="28" t="s">
        <v>27</v>
      </c>
      <c r="H23" s="28" t="s">
        <v>27</v>
      </c>
      <c r="I23" s="46"/>
      <c r="J23" s="49"/>
      <c r="K23" s="42"/>
      <c r="L23" s="32"/>
    </row>
    <row r="24" spans="1:22" ht="13.5" customHeight="1" x14ac:dyDescent="0.15">
      <c r="A24" s="42"/>
      <c r="B24" s="42"/>
      <c r="C24" s="42"/>
      <c r="D24" s="42"/>
      <c r="E24" s="44"/>
      <c r="F24" s="27" t="s">
        <v>36</v>
      </c>
      <c r="G24" s="27" t="s">
        <v>37</v>
      </c>
      <c r="H24" s="27" t="s">
        <v>38</v>
      </c>
      <c r="I24" s="47"/>
      <c r="J24" s="50"/>
      <c r="K24" s="42"/>
      <c r="L24" s="33"/>
    </row>
    <row r="25" spans="1:22" ht="16.5" customHeight="1" thickBot="1" x14ac:dyDescent="0.2">
      <c r="A25" s="34" t="s">
        <v>22</v>
      </c>
      <c r="B25" s="34"/>
      <c r="C25" s="34"/>
      <c r="D25" s="10">
        <v>100</v>
      </c>
      <c r="E25" s="10">
        <v>0.4</v>
      </c>
      <c r="F25" s="10">
        <v>1.1000000000000001</v>
      </c>
      <c r="G25" s="10">
        <v>7.3</v>
      </c>
      <c r="H25" s="10">
        <v>32.6</v>
      </c>
      <c r="I25" s="10">
        <v>53.5</v>
      </c>
      <c r="J25" s="10">
        <v>2.1</v>
      </c>
      <c r="K25" s="10">
        <v>3</v>
      </c>
      <c r="L25" s="18" t="s">
        <v>59</v>
      </c>
      <c r="N25" s="11"/>
    </row>
    <row r="26" spans="1:22" ht="16.5" customHeight="1" thickTop="1" x14ac:dyDescent="0.15">
      <c r="A26" s="35" t="s">
        <v>21</v>
      </c>
      <c r="B26" s="38" t="s">
        <v>20</v>
      </c>
      <c r="C26" s="38"/>
      <c r="D26" s="12">
        <v>100</v>
      </c>
      <c r="E26" s="13">
        <v>0.6</v>
      </c>
      <c r="F26" s="13">
        <v>2.5</v>
      </c>
      <c r="G26" s="13">
        <v>11.4</v>
      </c>
      <c r="H26" s="13">
        <v>27.8</v>
      </c>
      <c r="I26" s="13">
        <v>53.7</v>
      </c>
      <c r="J26" s="13">
        <v>1.8</v>
      </c>
      <c r="K26" s="13">
        <v>2.2000000000000002</v>
      </c>
      <c r="L26" s="19" t="s">
        <v>60</v>
      </c>
      <c r="N26" s="11"/>
    </row>
    <row r="27" spans="1:22" ht="16.5" customHeight="1" x14ac:dyDescent="0.15">
      <c r="A27" s="36"/>
      <c r="B27" s="39" t="s">
        <v>19</v>
      </c>
      <c r="C27" s="39"/>
      <c r="D27" s="10">
        <v>100</v>
      </c>
      <c r="E27" s="14">
        <v>0.2</v>
      </c>
      <c r="F27" s="14">
        <v>0.4</v>
      </c>
      <c r="G27" s="14">
        <v>8.5</v>
      </c>
      <c r="H27" s="14">
        <v>26.4</v>
      </c>
      <c r="I27" s="14">
        <v>59.1</v>
      </c>
      <c r="J27" s="14">
        <v>4.0999999999999996</v>
      </c>
      <c r="K27" s="14">
        <v>1.3</v>
      </c>
      <c r="L27" s="18" t="s">
        <v>61</v>
      </c>
      <c r="N27" s="11"/>
    </row>
    <row r="28" spans="1:22" ht="16.5" customHeight="1" x14ac:dyDescent="0.15">
      <c r="A28" s="36"/>
      <c r="B28" s="40" t="s">
        <v>18</v>
      </c>
      <c r="C28" s="40"/>
      <c r="D28" s="10">
        <v>100</v>
      </c>
      <c r="E28" s="14">
        <v>0.9</v>
      </c>
      <c r="F28" s="14">
        <v>0.6</v>
      </c>
      <c r="G28" s="14">
        <v>4.2</v>
      </c>
      <c r="H28" s="14">
        <v>29.6</v>
      </c>
      <c r="I28" s="14">
        <v>57</v>
      </c>
      <c r="J28" s="14">
        <v>0.6</v>
      </c>
      <c r="K28" s="14">
        <v>7.1</v>
      </c>
      <c r="L28" s="18" t="s">
        <v>58</v>
      </c>
      <c r="N28" s="11"/>
    </row>
    <row r="29" spans="1:22" ht="16.5" customHeight="1" x14ac:dyDescent="0.15">
      <c r="A29" s="36"/>
      <c r="B29" s="40" t="s">
        <v>17</v>
      </c>
      <c r="C29" s="40"/>
      <c r="D29" s="10">
        <v>100</v>
      </c>
      <c r="E29" s="14">
        <v>0</v>
      </c>
      <c r="F29" s="14">
        <v>0</v>
      </c>
      <c r="G29" s="14">
        <v>9</v>
      </c>
      <c r="H29" s="14">
        <v>35.9</v>
      </c>
      <c r="I29" s="14">
        <v>54.8</v>
      </c>
      <c r="J29" s="14">
        <v>0</v>
      </c>
      <c r="K29" s="14">
        <v>0.3</v>
      </c>
      <c r="L29" s="18" t="s">
        <v>58</v>
      </c>
      <c r="N29" s="11"/>
    </row>
    <row r="30" spans="1:22" ht="16.5" customHeight="1" thickBot="1" x14ac:dyDescent="0.2">
      <c r="A30" s="37"/>
      <c r="B30" s="41" t="s">
        <v>16</v>
      </c>
      <c r="C30" s="41"/>
      <c r="D30" s="16">
        <v>100</v>
      </c>
      <c r="E30" s="16">
        <v>0.3</v>
      </c>
      <c r="F30" s="16">
        <v>0.9</v>
      </c>
      <c r="G30" s="16">
        <v>1.2</v>
      </c>
      <c r="H30" s="16">
        <v>51.3</v>
      </c>
      <c r="I30" s="16">
        <v>41.2</v>
      </c>
      <c r="J30" s="16">
        <v>2.2999999999999998</v>
      </c>
      <c r="K30" s="16">
        <v>2.8</v>
      </c>
      <c r="L30" s="20" t="s">
        <v>42</v>
      </c>
      <c r="N30" s="11"/>
    </row>
    <row r="31" spans="1:22" ht="16.5" customHeight="1" thickTop="1" x14ac:dyDescent="0.15">
      <c r="A31" s="36" t="s">
        <v>15</v>
      </c>
      <c r="B31" s="39" t="s">
        <v>14</v>
      </c>
      <c r="C31" s="39"/>
      <c r="D31" s="10">
        <v>100</v>
      </c>
      <c r="E31" s="14">
        <v>0</v>
      </c>
      <c r="F31" s="14">
        <v>0.7</v>
      </c>
      <c r="G31" s="14">
        <v>15.1</v>
      </c>
      <c r="H31" s="14">
        <v>32.200000000000003</v>
      </c>
      <c r="I31" s="14">
        <v>48.7</v>
      </c>
      <c r="J31" s="14">
        <v>2.1</v>
      </c>
      <c r="K31" s="14">
        <v>1.2</v>
      </c>
      <c r="L31" s="21" t="s">
        <v>41</v>
      </c>
      <c r="N31" s="11"/>
    </row>
    <row r="32" spans="1:22" ht="16.5" customHeight="1" x14ac:dyDescent="0.15">
      <c r="A32" s="36"/>
      <c r="B32" s="39" t="s">
        <v>13</v>
      </c>
      <c r="C32" s="39"/>
      <c r="D32" s="10">
        <v>100</v>
      </c>
      <c r="E32" s="14">
        <v>0</v>
      </c>
      <c r="F32" s="14">
        <v>0.2</v>
      </c>
      <c r="G32" s="14">
        <v>3.2</v>
      </c>
      <c r="H32" s="14">
        <v>37.200000000000003</v>
      </c>
      <c r="I32" s="14">
        <v>55.2</v>
      </c>
      <c r="J32" s="14">
        <v>1.9</v>
      </c>
      <c r="K32" s="14">
        <v>2.2999999999999998</v>
      </c>
      <c r="L32" s="21" t="s">
        <v>54</v>
      </c>
      <c r="N32" s="11"/>
      <c r="O32" s="15"/>
      <c r="P32" s="25" t="s">
        <v>39</v>
      </c>
      <c r="Q32" s="29" t="s">
        <v>46</v>
      </c>
      <c r="R32" s="29" t="s">
        <v>47</v>
      </c>
      <c r="S32" s="29" t="s">
        <v>48</v>
      </c>
      <c r="T32" s="5" t="s">
        <v>34</v>
      </c>
      <c r="U32" s="25" t="s">
        <v>40</v>
      </c>
      <c r="V32" s="9" t="s">
        <v>26</v>
      </c>
    </row>
    <row r="33" spans="1:22" ht="16.5" customHeight="1" thickBot="1" x14ac:dyDescent="0.2">
      <c r="A33" s="36"/>
      <c r="B33" s="39" t="s">
        <v>12</v>
      </c>
      <c r="C33" s="39"/>
      <c r="D33" s="10">
        <v>100</v>
      </c>
      <c r="E33" s="14">
        <v>0</v>
      </c>
      <c r="F33" s="14">
        <v>0</v>
      </c>
      <c r="G33" s="14">
        <v>11.6</v>
      </c>
      <c r="H33" s="14">
        <v>40.200000000000003</v>
      </c>
      <c r="I33" s="14">
        <v>36.1</v>
      </c>
      <c r="J33" s="14">
        <v>0</v>
      </c>
      <c r="K33" s="14">
        <v>12.1</v>
      </c>
      <c r="L33" s="21" t="s">
        <v>62</v>
      </c>
      <c r="N33" s="11"/>
      <c r="O33" s="22" t="s">
        <v>49</v>
      </c>
      <c r="P33" s="30">
        <f t="shared" ref="P33:V33" si="0">E30</f>
        <v>0.3</v>
      </c>
      <c r="Q33" s="30">
        <f t="shared" si="0"/>
        <v>0.9</v>
      </c>
      <c r="R33" s="30">
        <f t="shared" si="0"/>
        <v>1.2</v>
      </c>
      <c r="S33" s="30">
        <f t="shared" si="0"/>
        <v>51.3</v>
      </c>
      <c r="T33" s="30">
        <f t="shared" si="0"/>
        <v>41.2</v>
      </c>
      <c r="U33" s="30">
        <f t="shared" si="0"/>
        <v>2.2999999999999998</v>
      </c>
      <c r="V33" s="30">
        <f t="shared" si="0"/>
        <v>2.8</v>
      </c>
    </row>
    <row r="34" spans="1:22" ht="16.5" customHeight="1" thickTop="1" x14ac:dyDescent="0.15">
      <c r="A34" s="36"/>
      <c r="B34" s="52" t="s">
        <v>11</v>
      </c>
      <c r="C34" s="52"/>
      <c r="D34" s="10">
        <v>100</v>
      </c>
      <c r="E34" s="14">
        <v>0.8</v>
      </c>
      <c r="F34" s="14">
        <v>5.0999999999999996</v>
      </c>
      <c r="G34" s="14">
        <v>5.8</v>
      </c>
      <c r="H34" s="14">
        <v>19.899999999999999</v>
      </c>
      <c r="I34" s="14">
        <v>60.2</v>
      </c>
      <c r="J34" s="14">
        <v>2.2000000000000002</v>
      </c>
      <c r="K34" s="14">
        <v>6</v>
      </c>
      <c r="L34" s="21" t="s">
        <v>62</v>
      </c>
      <c r="N34" s="11"/>
      <c r="O34" s="22" t="s">
        <v>50</v>
      </c>
      <c r="P34" s="31">
        <f t="shared" ref="P34:V34" si="1">E29</f>
        <v>0</v>
      </c>
      <c r="Q34" s="31">
        <f t="shared" si="1"/>
        <v>0</v>
      </c>
      <c r="R34" s="31">
        <f t="shared" si="1"/>
        <v>9</v>
      </c>
      <c r="S34" s="31">
        <f t="shared" si="1"/>
        <v>35.9</v>
      </c>
      <c r="T34" s="31">
        <f t="shared" si="1"/>
        <v>54.8</v>
      </c>
      <c r="U34" s="31">
        <f t="shared" si="1"/>
        <v>0</v>
      </c>
      <c r="V34" s="31">
        <f t="shared" si="1"/>
        <v>0.3</v>
      </c>
    </row>
    <row r="35" spans="1:22" ht="16.5" customHeight="1" x14ac:dyDescent="0.15">
      <c r="A35" s="36"/>
      <c r="B35" s="52" t="s">
        <v>10</v>
      </c>
      <c r="C35" s="52"/>
      <c r="D35" s="10">
        <v>100</v>
      </c>
      <c r="E35" s="14">
        <v>1.8</v>
      </c>
      <c r="F35" s="14">
        <v>1.8</v>
      </c>
      <c r="G35" s="14">
        <v>6.9</v>
      </c>
      <c r="H35" s="14">
        <v>33.6</v>
      </c>
      <c r="I35" s="14">
        <v>50</v>
      </c>
      <c r="J35" s="14">
        <v>0.9</v>
      </c>
      <c r="K35" s="14">
        <v>5</v>
      </c>
      <c r="L35" s="21" t="s">
        <v>60</v>
      </c>
      <c r="N35" s="11"/>
      <c r="O35" s="22" t="s">
        <v>51</v>
      </c>
      <c r="P35" s="31">
        <f t="shared" ref="P35:V35" si="2">E28</f>
        <v>0.9</v>
      </c>
      <c r="Q35" s="31">
        <f t="shared" si="2"/>
        <v>0.6</v>
      </c>
      <c r="R35" s="31">
        <f t="shared" si="2"/>
        <v>4.2</v>
      </c>
      <c r="S35" s="31">
        <f t="shared" si="2"/>
        <v>29.6</v>
      </c>
      <c r="T35" s="31">
        <f t="shared" si="2"/>
        <v>57</v>
      </c>
      <c r="U35" s="31">
        <f t="shared" si="2"/>
        <v>0.6</v>
      </c>
      <c r="V35" s="31">
        <f t="shared" si="2"/>
        <v>7.1</v>
      </c>
    </row>
    <row r="36" spans="1:22" ht="16.5" customHeight="1" x14ac:dyDescent="0.15">
      <c r="A36" s="36"/>
      <c r="B36" s="52" t="s">
        <v>9</v>
      </c>
      <c r="C36" s="52"/>
      <c r="D36" s="10">
        <v>100</v>
      </c>
      <c r="E36" s="14">
        <v>0</v>
      </c>
      <c r="F36" s="14">
        <v>10.7</v>
      </c>
      <c r="G36" s="14">
        <v>18.600000000000001</v>
      </c>
      <c r="H36" s="14">
        <v>49.4</v>
      </c>
      <c r="I36" s="14">
        <v>21.3</v>
      </c>
      <c r="J36" s="14">
        <v>0</v>
      </c>
      <c r="K36" s="14">
        <v>0</v>
      </c>
      <c r="L36" s="21" t="s">
        <v>63</v>
      </c>
      <c r="O36" s="22" t="s">
        <v>52</v>
      </c>
      <c r="P36" s="31">
        <f t="shared" ref="P36:V36" si="3">E27</f>
        <v>0.2</v>
      </c>
      <c r="Q36" s="31">
        <f t="shared" si="3"/>
        <v>0.4</v>
      </c>
      <c r="R36" s="31">
        <f t="shared" si="3"/>
        <v>8.5</v>
      </c>
      <c r="S36" s="31">
        <f t="shared" si="3"/>
        <v>26.4</v>
      </c>
      <c r="T36" s="31">
        <f t="shared" si="3"/>
        <v>59.1</v>
      </c>
      <c r="U36" s="31">
        <f t="shared" si="3"/>
        <v>4.0999999999999996</v>
      </c>
      <c r="V36" s="31">
        <f t="shared" si="3"/>
        <v>1.3</v>
      </c>
    </row>
    <row r="37" spans="1:22" ht="16.5" customHeight="1" x14ac:dyDescent="0.15">
      <c r="A37" s="36"/>
      <c r="B37" s="52" t="s">
        <v>8</v>
      </c>
      <c r="C37" s="52"/>
      <c r="D37" s="14">
        <v>100</v>
      </c>
      <c r="E37" s="14">
        <v>0</v>
      </c>
      <c r="F37" s="14">
        <v>0</v>
      </c>
      <c r="G37" s="14">
        <v>4.0999999999999996</v>
      </c>
      <c r="H37" s="14">
        <v>25.2</v>
      </c>
      <c r="I37" s="14">
        <v>61.6</v>
      </c>
      <c r="J37" s="14">
        <v>0</v>
      </c>
      <c r="K37" s="14">
        <v>9.1</v>
      </c>
      <c r="L37" s="21" t="s">
        <v>64</v>
      </c>
      <c r="O37" s="22" t="s">
        <v>53</v>
      </c>
      <c r="P37" s="31">
        <f t="shared" ref="P37:V37" si="4">E26</f>
        <v>0.6</v>
      </c>
      <c r="Q37" s="31">
        <f t="shared" si="4"/>
        <v>2.5</v>
      </c>
      <c r="R37" s="31">
        <f t="shared" si="4"/>
        <v>11.4</v>
      </c>
      <c r="S37" s="31">
        <f t="shared" si="4"/>
        <v>27.8</v>
      </c>
      <c r="T37" s="31">
        <f t="shared" si="4"/>
        <v>53.7</v>
      </c>
      <c r="U37" s="31">
        <f t="shared" si="4"/>
        <v>1.8</v>
      </c>
      <c r="V37" s="31">
        <f t="shared" si="4"/>
        <v>2.2000000000000002</v>
      </c>
    </row>
    <row r="38" spans="1:22" ht="16.5" customHeight="1" thickBot="1" x14ac:dyDescent="0.2">
      <c r="A38" s="51"/>
      <c r="B38" s="34" t="s">
        <v>7</v>
      </c>
      <c r="C38" s="34"/>
      <c r="D38" s="10">
        <v>100</v>
      </c>
      <c r="E38" s="10">
        <v>0</v>
      </c>
      <c r="F38" s="10">
        <v>0</v>
      </c>
      <c r="G38" s="10">
        <v>7.8</v>
      </c>
      <c r="H38" s="10">
        <v>27.3</v>
      </c>
      <c r="I38" s="10">
        <v>55.1</v>
      </c>
      <c r="J38" s="10">
        <v>6.6</v>
      </c>
      <c r="K38" s="10">
        <v>3.2</v>
      </c>
      <c r="L38" s="18" t="s">
        <v>65</v>
      </c>
      <c r="O38" s="15" t="s">
        <v>29</v>
      </c>
      <c r="P38" s="31">
        <f t="shared" ref="P38:V38" si="5">E25</f>
        <v>0.4</v>
      </c>
      <c r="Q38" s="31">
        <f t="shared" si="5"/>
        <v>1.1000000000000001</v>
      </c>
      <c r="R38" s="31">
        <f t="shared" si="5"/>
        <v>7.3</v>
      </c>
      <c r="S38" s="31">
        <f t="shared" si="5"/>
        <v>32.6</v>
      </c>
      <c r="T38" s="31">
        <f t="shared" si="5"/>
        <v>53.5</v>
      </c>
      <c r="U38" s="31">
        <f t="shared" si="5"/>
        <v>2.1</v>
      </c>
      <c r="V38" s="31">
        <f t="shared" si="5"/>
        <v>3</v>
      </c>
    </row>
    <row r="39" spans="1:22" ht="16.5" customHeight="1" thickTop="1" x14ac:dyDescent="0.15">
      <c r="A39" s="54" t="s">
        <v>6</v>
      </c>
      <c r="B39" s="57" t="s">
        <v>5</v>
      </c>
      <c r="C39" s="58"/>
      <c r="D39" s="13">
        <v>100</v>
      </c>
      <c r="E39" s="13">
        <v>0.3</v>
      </c>
      <c r="F39" s="13">
        <v>1.8</v>
      </c>
      <c r="G39" s="13">
        <v>8.9</v>
      </c>
      <c r="H39" s="13">
        <v>27.4</v>
      </c>
      <c r="I39" s="13">
        <v>59.1</v>
      </c>
      <c r="J39" s="13">
        <v>0.4</v>
      </c>
      <c r="K39" s="13">
        <v>2.1</v>
      </c>
      <c r="L39" s="23" t="s">
        <v>43</v>
      </c>
    </row>
    <row r="40" spans="1:22" ht="16.5" customHeight="1" x14ac:dyDescent="0.15">
      <c r="A40" s="55"/>
      <c r="B40" s="59" t="s">
        <v>4</v>
      </c>
      <c r="C40" s="60"/>
      <c r="D40" s="14">
        <v>100</v>
      </c>
      <c r="E40" s="14">
        <v>0.4</v>
      </c>
      <c r="F40" s="14">
        <v>1.5</v>
      </c>
      <c r="G40" s="14">
        <v>6.2</v>
      </c>
      <c r="H40" s="14">
        <v>36.200000000000003</v>
      </c>
      <c r="I40" s="14">
        <v>49.2</v>
      </c>
      <c r="J40" s="14">
        <v>3.7</v>
      </c>
      <c r="K40" s="14">
        <v>2.8</v>
      </c>
      <c r="L40" s="21" t="s">
        <v>54</v>
      </c>
    </row>
    <row r="41" spans="1:22" ht="16.5" customHeight="1" thickBot="1" x14ac:dyDescent="0.2">
      <c r="A41" s="56"/>
      <c r="B41" s="61" t="s">
        <v>3</v>
      </c>
      <c r="C41" s="62"/>
      <c r="D41" s="16">
        <v>100</v>
      </c>
      <c r="E41" s="16">
        <v>0.6</v>
      </c>
      <c r="F41" s="16">
        <v>0</v>
      </c>
      <c r="G41" s="16">
        <v>8</v>
      </c>
      <c r="H41" s="16">
        <v>30.3</v>
      </c>
      <c r="I41" s="16">
        <v>56.8</v>
      </c>
      <c r="J41" s="16">
        <v>0.7</v>
      </c>
      <c r="K41" s="16">
        <v>3.6</v>
      </c>
      <c r="L41" s="20" t="s">
        <v>41</v>
      </c>
      <c r="N41" s="11"/>
    </row>
    <row r="42" spans="1:22" ht="16.5" customHeight="1" thickTop="1" x14ac:dyDescent="0.15">
      <c r="A42" s="63" t="s">
        <v>2</v>
      </c>
      <c r="B42" s="63"/>
      <c r="C42" s="63"/>
      <c r="D42" s="17">
        <v>100</v>
      </c>
      <c r="E42" s="17">
        <v>0</v>
      </c>
      <c r="F42" s="17">
        <v>1.8</v>
      </c>
      <c r="G42" s="17">
        <v>6.9</v>
      </c>
      <c r="H42" s="17">
        <v>50.8</v>
      </c>
      <c r="I42" s="17">
        <v>34.299999999999997</v>
      </c>
      <c r="J42" s="17">
        <v>2.2000000000000002</v>
      </c>
      <c r="K42" s="17">
        <v>4</v>
      </c>
      <c r="L42" s="24" t="s">
        <v>41</v>
      </c>
      <c r="N42" s="11"/>
    </row>
    <row r="43" spans="1:22" ht="16.5" customHeight="1" x14ac:dyDescent="0.15">
      <c r="A43" s="39" t="s">
        <v>1</v>
      </c>
      <c r="B43" s="39"/>
      <c r="C43" s="39"/>
      <c r="D43" s="14">
        <v>100</v>
      </c>
      <c r="E43" s="14">
        <v>0.6</v>
      </c>
      <c r="F43" s="14">
        <v>0.9</v>
      </c>
      <c r="G43" s="14">
        <v>7.4</v>
      </c>
      <c r="H43" s="14">
        <v>26.7</v>
      </c>
      <c r="I43" s="14">
        <v>59.7</v>
      </c>
      <c r="J43" s="14">
        <v>2.1</v>
      </c>
      <c r="K43" s="14">
        <v>2.6</v>
      </c>
      <c r="L43" s="21" t="s">
        <v>64</v>
      </c>
      <c r="N43" s="11"/>
    </row>
    <row r="44" spans="1:22" ht="3.75" customHeight="1" x14ac:dyDescent="0.15">
      <c r="A44" s="4"/>
      <c r="B44" s="4"/>
      <c r="C44" s="4"/>
      <c r="D44" s="3"/>
      <c r="E44" s="3"/>
      <c r="F44" s="3"/>
      <c r="G44" s="3"/>
      <c r="H44" s="3"/>
      <c r="I44" s="3"/>
      <c r="J44" s="3"/>
      <c r="K44" s="2"/>
    </row>
    <row r="45" spans="1:22" ht="22.5" customHeight="1" x14ac:dyDescent="0.15">
      <c r="A45" s="53" t="s">
        <v>0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</row>
    <row r="46" spans="1:22" ht="22.5" customHeight="1" x14ac:dyDescent="0.15">
      <c r="A46" s="53" t="s">
        <v>28</v>
      </c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</row>
    <row r="49" spans="3:5" ht="21.75" customHeight="1" x14ac:dyDescent="0.15">
      <c r="C49" s="1" t="s">
        <v>55</v>
      </c>
      <c r="E49" s="1" t="s">
        <v>56</v>
      </c>
    </row>
  </sheetData>
  <mergeCells count="31">
    <mergeCell ref="A45:L45"/>
    <mergeCell ref="A46:L46"/>
    <mergeCell ref="A39:A41"/>
    <mergeCell ref="B39:C39"/>
    <mergeCell ref="B40:C40"/>
    <mergeCell ref="B41:C41"/>
    <mergeCell ref="A42:C42"/>
    <mergeCell ref="A43:C43"/>
    <mergeCell ref="A31:A38"/>
    <mergeCell ref="B31:C31"/>
    <mergeCell ref="B32:C32"/>
    <mergeCell ref="B33:C33"/>
    <mergeCell ref="B34:C34"/>
    <mergeCell ref="B35:C35"/>
    <mergeCell ref="B36:C36"/>
    <mergeCell ref="B37:C37"/>
    <mergeCell ref="B38:C38"/>
    <mergeCell ref="L22:L24"/>
    <mergeCell ref="A25:C25"/>
    <mergeCell ref="A26:A30"/>
    <mergeCell ref="B26:C26"/>
    <mergeCell ref="B27:C27"/>
    <mergeCell ref="B28:C28"/>
    <mergeCell ref="B29:C29"/>
    <mergeCell ref="B30:C30"/>
    <mergeCell ref="A22:C24"/>
    <mergeCell ref="D22:D24"/>
    <mergeCell ref="E22:E24"/>
    <mergeCell ref="I22:I24"/>
    <mergeCell ref="J22:J24"/>
    <mergeCell ref="K22:K24"/>
  </mergeCells>
  <phoneticPr fontId="2"/>
  <pageMargins left="0.78740157480314965" right="0.78740157480314965" top="0.59055118110236227" bottom="0.39370078740157483" header="0.51181102362204722" footer="0.51181102362204722"/>
  <pageSetup paperSize="9" orientation="portrait"/>
  <headerFooter alignWithMargins="0"/>
  <rowBreaks count="1" manualBreakCount="1">
    <brk id="46" max="11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</vt:lpstr>
      <vt:lpstr>'6'!Print_Area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岡見 伸彦</dc:creator>
  <cp:lastModifiedBy>岡見 伸彦</cp:lastModifiedBy>
  <cp:lastPrinted>2024-02-16T12:52:23Z</cp:lastPrinted>
  <dcterms:created xsi:type="dcterms:W3CDTF">2021-02-01T11:10:58Z</dcterms:created>
  <dcterms:modified xsi:type="dcterms:W3CDTF">2026-02-02T01:33:06Z</dcterms:modified>
</cp:coreProperties>
</file>